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320" windowHeight="9990" activeTab="0"/>
  </bookViews>
  <sheets>
    <sheet name="OPMI pico" sheetId="1" r:id="rId1"/>
  </sheets>
  <definedNames>
    <definedName name="waehrung">"ДМ"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85" authorId="0">
      <text>
        <r>
          <rPr>
            <b/>
            <sz val="9"/>
            <color indexed="8"/>
            <rFont val="Tahoma"/>
            <family val="0"/>
          </rPr>
          <t>Если не устанавливается делитель луча</t>
        </r>
      </text>
    </comment>
  </commentList>
</comments>
</file>

<file path=xl/sharedStrings.xml><?xml version="1.0" encoding="utf-8"?>
<sst xmlns="http://schemas.openxmlformats.org/spreadsheetml/2006/main" count="132" uniqueCount="115">
  <si>
    <t>Микроскоп OPMI pico для стоматологии</t>
  </si>
  <si>
    <t>Срок поставки - 12 недель</t>
  </si>
  <si>
    <t xml:space="preserve">Действительно до: </t>
  </si>
  <si>
    <t>Условия платежа - по условиям контракта</t>
  </si>
  <si>
    <t>Цены в EURO</t>
  </si>
  <si>
    <t xml:space="preserve">№ </t>
  </si>
  <si>
    <t>№ по каталогу / наименование</t>
  </si>
  <si>
    <t>кол-во</t>
  </si>
  <si>
    <t>цена</t>
  </si>
  <si>
    <t>стоимость</t>
  </si>
  <si>
    <t>1.</t>
  </si>
  <si>
    <t>1102-830</t>
  </si>
  <si>
    <r>
      <t xml:space="preserve">OPMI pico with 5-step changer on S100 </t>
    </r>
    <r>
      <rPr>
        <b/>
        <sz val="10"/>
        <color indexed="10"/>
        <rFont val="Arial"/>
        <family val="0"/>
      </rPr>
      <t>floor stand</t>
    </r>
    <r>
      <rPr>
        <b/>
        <sz val="10"/>
        <color indexed="8"/>
        <rFont val="Arial"/>
        <family val="0"/>
      </rPr>
      <t xml:space="preserve">, </t>
    </r>
    <r>
      <rPr>
        <b/>
        <sz val="10"/>
        <color indexed="10"/>
        <rFont val="Arial"/>
        <family val="0"/>
      </rPr>
      <t>inclined binocular tube f=170</t>
    </r>
    <r>
      <rPr>
        <b/>
        <sz val="10"/>
        <color indexed="8"/>
        <rFont val="Arial"/>
        <family val="0"/>
      </rPr>
      <t>, 2 12,5x eyepieces, objective lens f=300mm, handgrip, cold light illumination with fast action changer</t>
    </r>
  </si>
  <si>
    <r>
      <t xml:space="preserve">Микроскоп OPMI pico с 5-ступенчатой системой увеличения, </t>
    </r>
    <r>
      <rPr>
        <sz val="10"/>
        <color indexed="10"/>
        <rFont val="Arial"/>
        <family val="0"/>
      </rPr>
      <t>фиксированным 45 град. бинокулярным тубусом</t>
    </r>
    <r>
      <rPr>
        <sz val="10"/>
        <color indexed="8"/>
        <rFont val="Arial"/>
        <family val="0"/>
      </rPr>
      <t>, двумя окулярами, объективом со встроенным механизмом дополнительной фокусировки, ручками, источником холодного света со сменным модулем на напольном штативе S100</t>
    </r>
  </si>
  <si>
    <t>1.1.</t>
  </si>
  <si>
    <t>000000-1095-102</t>
  </si>
  <si>
    <t>OPMI pico microscope body without magnification changer</t>
  </si>
  <si>
    <t>OPMI pico микроскоп без системы увеличения</t>
  </si>
  <si>
    <t>1.2.</t>
  </si>
  <si>
    <t>000000-1086-761</t>
  </si>
  <si>
    <t>Magnification changer for OPMI pico</t>
  </si>
  <si>
    <t>блок увеличения</t>
  </si>
  <si>
    <t>1.3.</t>
  </si>
  <si>
    <t>000000-1055-278</t>
  </si>
  <si>
    <t>Dust cover for OPMI blue</t>
  </si>
  <si>
    <t>чехол синий</t>
  </si>
  <si>
    <t>1.4.</t>
  </si>
  <si>
    <t>000000-1080-324</t>
  </si>
  <si>
    <t>Floor stand S100 for OPMI pico including illumination unit and light guide</t>
  </si>
  <si>
    <t xml:space="preserve">напольный штатив S100 с блоком освещения и световодом </t>
  </si>
  <si>
    <t>S100 wall mount with long arm + Wall plate</t>
  </si>
  <si>
    <t>Настенное крепление с настенной плитой</t>
  </si>
  <si>
    <t>S100 ceiling mount  and ceiling flange</t>
  </si>
  <si>
    <t>Потолочное крепление</t>
  </si>
  <si>
    <t>1.5.</t>
  </si>
  <si>
    <t>303791-0000-000</t>
  </si>
  <si>
    <t>Tiltable 180 degr. binocular tube f=170mm</t>
  </si>
  <si>
    <t>поворотный 180 град. бинокулярный тубус f=170 мм</t>
  </si>
  <si>
    <t>303771-9020-000</t>
  </si>
  <si>
    <t>Foldable tube f=170/260 incl. rotate and Promag</t>
  </si>
  <si>
    <t xml:space="preserve">раздвижной тубус </t>
  </si>
  <si>
    <t>1.6.</t>
  </si>
  <si>
    <t>305543-0000-000</t>
  </si>
  <si>
    <t>Widefield, push-in eyepiece 12,5x asph.</t>
  </si>
  <si>
    <t>широкоугольный вставной окуляр 12,5х</t>
  </si>
  <si>
    <t>1.7.</t>
  </si>
  <si>
    <t>000000-1176-319</t>
  </si>
  <si>
    <t>Objective lens f=300mm, with focusing mechanism, mount d=48mm</t>
  </si>
  <si>
    <t>объектив, фокус 300мм, диаметр 48мм, c механизмом фокусировки</t>
  </si>
  <si>
    <t>305929-9001-000</t>
  </si>
  <si>
    <t>Varioskop 100</t>
  </si>
  <si>
    <t>Вариоскоп 200-300 мм</t>
  </si>
  <si>
    <t>1.8.</t>
  </si>
  <si>
    <t>000000-1080-351</t>
  </si>
  <si>
    <t>120 coupling for OPMI pico</t>
  </si>
  <si>
    <t>120 муфта для OPMI pico</t>
  </si>
  <si>
    <t>1.9.</t>
  </si>
  <si>
    <t>000000-1058-010</t>
  </si>
  <si>
    <t>Hand grips for OPMI pico</t>
  </si>
  <si>
    <t>ручки к микроскопу</t>
  </si>
  <si>
    <t>303335-9006-000</t>
  </si>
  <si>
    <t>Comfort Hand grips for OPMI pico</t>
  </si>
  <si>
    <t>ручки к микроскопу серии Комфорт</t>
  </si>
  <si>
    <t>1.10.</t>
  </si>
  <si>
    <t>304977-9043-000</t>
  </si>
  <si>
    <t>Halogen illumination for S100 suspension systems</t>
  </si>
  <si>
    <t>Галогенное освещение</t>
  </si>
  <si>
    <t>305929-9010-000</t>
  </si>
  <si>
    <t>LED illumination for S100 suspension systems</t>
  </si>
  <si>
    <t>Светодиодное освещение</t>
  </si>
  <si>
    <t>Xenon illumination for S100 suspension systems</t>
  </si>
  <si>
    <t>Ксеноновое освещение</t>
  </si>
  <si>
    <t>2.</t>
  </si>
  <si>
    <t>Asepsis (sterilizable rubber caps)</t>
  </si>
  <si>
    <t>комплект асепсиса (стерилизуемые резиновые колпачки)</t>
  </si>
  <si>
    <t>3.</t>
  </si>
  <si>
    <t>integrated HD video camera live &amp; streaming with Recording License (Full HD 1080p)</t>
  </si>
  <si>
    <t>Интегрированная HD камера с функцией записи фото-видеоматериалов</t>
  </si>
  <si>
    <t>Integrated HD Video Camera 1080p</t>
  </si>
  <si>
    <t xml:space="preserve">Интегрированная HD камера </t>
  </si>
  <si>
    <t>Integrated HD Video Camera 720p with cables and foot panel</t>
  </si>
  <si>
    <t>Интегрированная HD камера</t>
  </si>
  <si>
    <t>301513-9902-000</t>
  </si>
  <si>
    <t>Beamsplitter 50</t>
  </si>
  <si>
    <t>Делитель луча</t>
  </si>
  <si>
    <t>301503-9901-000</t>
  </si>
  <si>
    <t>Beamsplitter 20</t>
  </si>
  <si>
    <t>Angled optics without side portfor documetation modules</t>
  </si>
  <si>
    <t>Угловая оптика (удлинитель бинокулярного тубуса)</t>
  </si>
  <si>
    <t>Angled optics without side portfor documetation modules (with rotable adapter)</t>
  </si>
  <si>
    <t>Угловая оптика (удлинитель бинокулярного тубуса) с  ротационным адаптером без порта для документации</t>
  </si>
  <si>
    <t>Angled optics with side port for documetation modules (with rotable adapter)</t>
  </si>
  <si>
    <t>Угловая оптика (удлинитель бинокулярного тубуса) с  ротационным адаптером c портом для документации</t>
  </si>
  <si>
    <t xml:space="preserve">Angled optics with side port for documetation modules </t>
  </si>
  <si>
    <t>Угловая оптика (удлинитель бинокулярного тубуса) с портом для документирования</t>
  </si>
  <si>
    <t>4.</t>
  </si>
  <si>
    <t>Photo adapter for Digital SLR camera (Sony or Canon)</t>
  </si>
  <si>
    <t xml:space="preserve">Адаптер для фотокамеры через байонет (Sony или Canon) </t>
  </si>
  <si>
    <t>5.</t>
  </si>
  <si>
    <t>301604-9050-000</t>
  </si>
  <si>
    <t>FlexioMotion Adapter</t>
  </si>
  <si>
    <t>Адаптер для подключения видеокамеры</t>
  </si>
  <si>
    <t>6.</t>
  </si>
  <si>
    <t>Drape adapter ring for Vision Guard</t>
  </si>
  <si>
    <t>Адаптер для установки защитных линз</t>
  </si>
  <si>
    <t>7.</t>
  </si>
  <si>
    <t>VisionGuard lens protectors (non-sterile, 10/box)</t>
  </si>
  <si>
    <t>Защитные линзы на объектив</t>
  </si>
  <si>
    <t>8.</t>
  </si>
  <si>
    <t>Halogen lamp 12 V,  100 W</t>
  </si>
  <si>
    <t>Запасные галогенные лампы</t>
  </si>
  <si>
    <t>N xenon lamp module incl. 2 xenon lamps</t>
  </si>
  <si>
    <t>Запасной ламповый блок</t>
  </si>
  <si>
    <t>Цена завода EXW</t>
  </si>
  <si>
    <t>Итого DDP Москва с учетом таможенных расходов, доставки и установки</t>
  </si>
</sst>
</file>

<file path=xl/styles.xml><?xml version="1.0" encoding="utf-8"?>
<styleSheet xmlns="http://schemas.openxmlformats.org/spreadsheetml/2006/main">
  <numFmts count="1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10000000]####\-###;[&gt;9999999]######\-####\-###;General"/>
    <numFmt numFmtId="9" formatCode="0%"/>
    <numFmt numFmtId="4" formatCode="#,##0.00"/>
    <numFmt numFmtId="49" formatCode="@"/>
    <numFmt numFmtId="3" formatCode="#,##0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10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10"/>
      <name val="Arial"/>
      <family val="0"/>
    </font>
    <font>
      <b/>
      <sz val="9"/>
      <color indexed="8"/>
      <name val="Tahoma"/>
      <family val="0"/>
    </font>
    <font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sz val="11"/>
      <color indexed="30"/>
      <name val="Times New Roman"/>
      <family val="0"/>
    </font>
    <font>
      <b/>
      <sz val="11"/>
      <color indexed="30"/>
      <name val="Times New Roman"/>
      <family val="0"/>
    </font>
    <font>
      <sz val="10"/>
      <color indexed="30"/>
      <name val="Arial"/>
      <family val="0"/>
    </font>
    <font>
      <b/>
      <sz val="11"/>
      <color indexed="17"/>
      <name val="Times New Roman"/>
      <family val="0"/>
    </font>
    <font>
      <sz val="10"/>
      <color indexed="17"/>
      <name val="Arial"/>
      <family val="0"/>
    </font>
    <font>
      <sz val="11"/>
      <color indexed="17"/>
      <name val="Times New Roman"/>
      <family val="0"/>
    </font>
    <font>
      <b/>
      <sz val="10"/>
      <color indexed="30"/>
      <name val="Arial"/>
      <family val="0"/>
    </font>
    <font>
      <b/>
      <sz val="11"/>
      <color indexed="62"/>
      <name val="Times New Roman Cyr"/>
      <family val="0"/>
    </font>
    <font>
      <sz val="11"/>
      <color indexed="62"/>
      <name val="Times New Roman"/>
      <family val="0"/>
    </font>
    <font>
      <sz val="11"/>
      <color indexed="62"/>
      <name val="Times New Roman Cyr"/>
      <family val="0"/>
    </font>
    <font>
      <b/>
      <sz val="11"/>
      <color indexed="62"/>
      <name val="Times New Roman"/>
      <family val="0"/>
    </font>
    <font>
      <b/>
      <sz val="11"/>
      <color indexed="10"/>
      <name val="Times New Roman Cyr"/>
      <family val="0"/>
    </font>
    <font>
      <sz val="11"/>
      <color indexed="10"/>
      <name val="Times New Roman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0"/>
      <color indexed="8"/>
      <name val="BalticHlv"/>
      <family val="0"/>
    </font>
    <font>
      <sz val="10"/>
      <color indexed="8"/>
      <name val="WF_RussianRome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>
      <alignment/>
      <protection/>
    </xf>
    <xf numFmtId="0" fontId="23" fillId="3" borderId="0">
      <alignment/>
      <protection/>
    </xf>
    <xf numFmtId="0" fontId="23" fillId="4" borderId="0">
      <alignment/>
      <protection/>
    </xf>
    <xf numFmtId="0" fontId="23" fillId="5" borderId="0">
      <alignment/>
      <protection/>
    </xf>
    <xf numFmtId="0" fontId="23" fillId="6" borderId="0">
      <alignment/>
      <protection/>
    </xf>
    <xf numFmtId="0" fontId="23" fillId="7" borderId="0">
      <alignment/>
      <protection/>
    </xf>
    <xf numFmtId="0" fontId="23" fillId="8" borderId="0">
      <alignment/>
      <protection/>
    </xf>
    <xf numFmtId="0" fontId="23" fillId="9" borderId="0">
      <alignment/>
      <protection/>
    </xf>
    <xf numFmtId="0" fontId="23" fillId="10" borderId="0">
      <alignment/>
      <protection/>
    </xf>
    <xf numFmtId="0" fontId="23" fillId="5" borderId="0">
      <alignment/>
      <protection/>
    </xf>
    <xf numFmtId="0" fontId="23" fillId="8" borderId="0">
      <alignment/>
      <protection/>
    </xf>
    <xf numFmtId="0" fontId="23" fillId="11" borderId="0">
      <alignment/>
      <protection/>
    </xf>
    <xf numFmtId="0" fontId="24" fillId="12" borderId="0">
      <alignment/>
      <protection/>
    </xf>
    <xf numFmtId="0" fontId="24" fillId="9" borderId="0">
      <alignment/>
      <protection/>
    </xf>
    <xf numFmtId="0" fontId="24" fillId="10" borderId="0">
      <alignment/>
      <protection/>
    </xf>
    <xf numFmtId="0" fontId="24" fillId="13" borderId="0">
      <alignment/>
      <protection/>
    </xf>
    <xf numFmtId="0" fontId="24" fillId="14" borderId="0">
      <alignment/>
      <protection/>
    </xf>
    <xf numFmtId="0" fontId="24" fillId="15" borderId="0">
      <alignment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4" fillId="16" borderId="0">
      <alignment/>
      <protection/>
    </xf>
    <xf numFmtId="0" fontId="24" fillId="17" borderId="0">
      <alignment/>
      <protection/>
    </xf>
    <xf numFmtId="0" fontId="24" fillId="18" borderId="0">
      <alignment/>
      <protection/>
    </xf>
    <xf numFmtId="0" fontId="24" fillId="13" borderId="0">
      <alignment/>
      <protection/>
    </xf>
    <xf numFmtId="0" fontId="24" fillId="14" borderId="0">
      <alignment/>
      <protection/>
    </xf>
    <xf numFmtId="0" fontId="24" fillId="19" borderId="0">
      <alignment/>
      <protection/>
    </xf>
    <xf numFmtId="0" fontId="27" fillId="7" borderId="1">
      <alignment/>
      <protection/>
    </xf>
    <xf numFmtId="0" fontId="28" fillId="20" borderId="2">
      <alignment/>
      <protection/>
    </xf>
    <xf numFmtId="0" fontId="29" fillId="20" borderId="1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30" fillId="0" borderId="3">
      <alignment/>
      <protection/>
    </xf>
    <xf numFmtId="0" fontId="31" fillId="0" borderId="4">
      <alignment/>
      <protection/>
    </xf>
    <xf numFmtId="0" fontId="32" fillId="0" borderId="5">
      <alignment/>
      <protection/>
    </xf>
    <xf numFmtId="0" fontId="32" fillId="0" borderId="0">
      <alignment/>
      <protection/>
    </xf>
    <xf numFmtId="0" fontId="33" fillId="0" borderId="6">
      <alignment/>
      <protection/>
    </xf>
    <xf numFmtId="0" fontId="34" fillId="21" borderId="7">
      <alignment/>
      <protection/>
    </xf>
    <xf numFmtId="0" fontId="35" fillId="0" borderId="0">
      <alignment/>
      <protection/>
    </xf>
    <xf numFmtId="0" fontId="36" fillId="22" borderId="0">
      <alignment/>
      <protection/>
    </xf>
    <xf numFmtId="0" fontId="37" fillId="3" borderId="0">
      <alignment/>
      <protection/>
    </xf>
    <xf numFmtId="0" fontId="38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39" fillId="0" borderId="9">
      <alignment/>
      <protection/>
    </xf>
    <xf numFmtId="0" fontId="40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41" fillId="4" borderId="0">
      <alignment/>
      <protection/>
    </xf>
  </cellStyleXfs>
  <cellXfs count="2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Alignment="1">
      <alignment horizontal="left" vertical="top"/>
    </xf>
    <xf numFmtId="0" fontId="1" fillId="0" borderId="0" xfId="0" applyAlignment="1">
      <alignment horizontal="center" vertical="top"/>
    </xf>
    <xf numFmtId="4" fontId="1" fillId="0" borderId="0" xfId="0" applyAlignment="1">
      <alignment horizontal="center" vertical="top"/>
    </xf>
    <xf numFmtId="49" fontId="2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" fontId="0" fillId="0" borderId="0" xfId="0" applyAlignment="1">
      <alignment/>
    </xf>
    <xf numFmtId="4" fontId="1" fillId="0" borderId="0" xfId="0" applyAlignment="1">
      <alignment horizontal="center"/>
    </xf>
    <xf numFmtId="4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2" fillId="0" borderId="0" xfId="0" applyAlignment="1">
      <alignment horizontal="left" vertical="top"/>
    </xf>
    <xf numFmtId="49" fontId="2" fillId="0" borderId="10" xfId="0" applyAlignment="1">
      <alignment horizontal="left" vertical="top" wrapText="1"/>
    </xf>
    <xf numFmtId="0" fontId="2" fillId="0" borderId="10" xfId="0" applyAlignment="1">
      <alignment horizontal="center" vertical="top" wrapText="1"/>
    </xf>
    <xf numFmtId="4" fontId="2" fillId="0" borderId="10" xfId="35">
      <alignment horizontal="center" vertical="top" wrapText="1"/>
      <protection/>
    </xf>
    <xf numFmtId="0" fontId="2" fillId="0" borderId="0" xfId="0" applyAlignment="1">
      <alignment horizontal="left" vertical="top" wrapText="1"/>
    </xf>
    <xf numFmtId="49" fontId="0" fillId="0" borderId="0" xfId="34">
      <alignment horizontal="left" vertical="top" wrapText="1"/>
      <protection/>
    </xf>
    <xf numFmtId="49" fontId="0" fillId="0" borderId="0" xfId="34" quotePrefix="1">
      <alignment horizontal="left" vertical="top" wrapText="1"/>
      <protection/>
    </xf>
    <xf numFmtId="49" fontId="0" fillId="0" borderId="0" xfId="34">
      <alignment horizontal="left" vertical="top" wrapText="1"/>
      <protection locked="0"/>
    </xf>
    <xf numFmtId="49" fontId="0" fillId="0" borderId="0" xfId="34" quotePrefix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9" fontId="1" fillId="0" borderId="0" xfId="34">
      <alignment horizontal="left" vertical="top" wrapText="1"/>
      <protection/>
    </xf>
    <xf numFmtId="49" fontId="1" fillId="0" borderId="0" xfId="34" quotePrefix="1">
      <alignment horizontal="left" vertical="top" wrapText="1"/>
      <protection/>
    </xf>
    <xf numFmtId="49" fontId="1" fillId="0" borderId="0" xfId="34">
      <alignment horizontal="left" vertical="top" wrapText="1"/>
      <protection locked="0"/>
    </xf>
    <xf numFmtId="49" fontId="1" fillId="0" borderId="0" xfId="34" quotePrefix="1">
      <alignment horizontal="left" vertical="top" wrapText="1"/>
      <protection locked="0"/>
    </xf>
    <xf numFmtId="0" fontId="0" fillId="0" borderId="0" xfId="34">
      <alignment horizontal="center" vertical="top" wrapText="1"/>
      <protection locked="0"/>
    </xf>
    <xf numFmtId="49" fontId="1" fillId="0" borderId="0" xfId="34">
      <alignment horizontal="left" vertical="top"/>
      <protection/>
    </xf>
    <xf numFmtId="4" fontId="0" fillId="0" borderId="0" xfId="34">
      <alignment horizontal="center" vertical="top"/>
      <protection/>
    </xf>
    <xf numFmtId="0" fontId="1" fillId="0" borderId="0" xfId="0" applyAlignment="1">
      <alignment vertical="top"/>
    </xf>
    <xf numFmtId="49" fontId="0" fillId="0" borderId="0" xfId="0" applyAlignment="1">
      <alignment horizontal="left" vertical="top"/>
    </xf>
    <xf numFmtId="0" fontId="0" fillId="0" borderId="0" xfId="34">
      <alignment horizontal="left" vertical="top" wrapText="1"/>
      <protection/>
    </xf>
    <xf numFmtId="49" fontId="0" fillId="0" borderId="0" xfId="34">
      <alignment horizontal="left" vertical="top"/>
      <protection/>
    </xf>
    <xf numFmtId="49" fontId="0" fillId="0" borderId="0" xfId="34" quotePrefix="1">
      <alignment horizontal="left" vertical="top"/>
      <protection/>
    </xf>
    <xf numFmtId="0" fontId="0" fillId="0" borderId="0" xfId="34">
      <alignment horizontal="center" vertical="top"/>
      <protection locked="0"/>
    </xf>
    <xf numFmtId="4" fontId="1" fillId="0" borderId="0" xfId="34">
      <alignment horizontal="center" vertical="top"/>
      <protection/>
    </xf>
    <xf numFmtId="49" fontId="0" fillId="0" borderId="0" xfId="0" applyAlignment="1">
      <alignment horizontal="left" vertical="top" wrapText="1"/>
    </xf>
    <xf numFmtId="49" fontId="0" fillId="0" borderId="0" xfId="0" applyAlignment="1" quotePrefix="1">
      <alignment horizontal="left" vertical="top" wrapText="1"/>
    </xf>
    <xf numFmtId="0" fontId="1" fillId="0" borderId="0" xfId="0" applyAlignment="1">
      <alignment/>
    </xf>
    <xf numFmtId="4" fontId="0" fillId="0" borderId="0" xfId="0" applyAlignment="1">
      <alignment vertical="top"/>
    </xf>
    <xf numFmtId="49" fontId="8" fillId="0" borderId="0" xfId="34">
      <alignment horizontal="left" vertical="top"/>
      <protection/>
    </xf>
    <xf numFmtId="49" fontId="8" fillId="0" borderId="0" xfId="34" quotePrefix="1">
      <alignment horizontal="left" vertical="top"/>
      <protection/>
    </xf>
    <xf numFmtId="49" fontId="8" fillId="0" borderId="0" xfId="34">
      <alignment horizontal="left" vertical="top" wrapText="1"/>
      <protection locked="0"/>
    </xf>
    <xf numFmtId="0" fontId="8" fillId="0" borderId="0" xfId="0" applyAlignment="1">
      <alignment horizontal="center"/>
    </xf>
    <xf numFmtId="4" fontId="8" fillId="0" borderId="0" xfId="34">
      <alignment vertical="top" wrapText="1"/>
      <protection/>
    </xf>
    <xf numFmtId="4" fontId="9" fillId="0" borderId="0" xfId="34">
      <alignment vertical="top" wrapText="1"/>
      <protection/>
    </xf>
    <xf numFmtId="0" fontId="4" fillId="0" borderId="0" xfId="0" applyAlignment="1">
      <alignment horizontal="left" vertical="top" wrapText="1"/>
    </xf>
    <xf numFmtId="0" fontId="5" fillId="0" borderId="0" xfId="0" applyAlignment="1">
      <alignment vertical="top"/>
    </xf>
    <xf numFmtId="49" fontId="9" fillId="0" borderId="0" xfId="34">
      <alignment horizontal="left" vertical="top"/>
      <protection/>
    </xf>
    <xf numFmtId="4" fontId="8" fillId="0" borderId="0" xfId="34">
      <alignment horizontal="center" vertical="top"/>
      <protection/>
    </xf>
    <xf numFmtId="49" fontId="10" fillId="0" borderId="0" xfId="34">
      <alignment horizontal="left" vertical="top"/>
      <protection/>
    </xf>
    <xf numFmtId="49" fontId="10" fillId="0" borderId="0" xfId="34" quotePrefix="1">
      <alignment horizontal="left" vertical="top"/>
      <protection/>
    </xf>
    <xf numFmtId="49" fontId="10" fillId="0" borderId="0" xfId="34">
      <alignment horizontal="left" vertical="top" wrapText="1"/>
      <protection locked="0"/>
    </xf>
    <xf numFmtId="0" fontId="10" fillId="0" borderId="0" xfId="0" applyAlignment="1">
      <alignment horizontal="center"/>
    </xf>
    <xf numFmtId="4" fontId="10" fillId="0" borderId="0" xfId="34">
      <alignment vertical="top" wrapText="1"/>
      <protection/>
    </xf>
    <xf numFmtId="4" fontId="11" fillId="0" borderId="0" xfId="34">
      <alignment vertical="top" wrapText="1"/>
      <protection/>
    </xf>
    <xf numFmtId="49" fontId="11" fillId="0" borderId="0" xfId="34">
      <alignment horizontal="left" vertical="top"/>
      <protection/>
    </xf>
    <xf numFmtId="4" fontId="10" fillId="0" borderId="0" xfId="34">
      <alignment horizontal="center" vertical="top"/>
      <protection/>
    </xf>
    <xf numFmtId="49" fontId="6" fillId="0" borderId="0" xfId="34">
      <alignment horizontal="left" vertical="top"/>
      <protection/>
    </xf>
    <xf numFmtId="49" fontId="6" fillId="0" borderId="0" xfId="34" quotePrefix="1">
      <alignment horizontal="left" vertical="top"/>
      <protection/>
    </xf>
    <xf numFmtId="168" fontId="6" fillId="0" borderId="0" xfId="34">
      <alignment horizontal="left" vertical="top" wrapText="1"/>
      <protection locked="0"/>
    </xf>
    <xf numFmtId="168" fontId="6" fillId="0" borderId="0" xfId="34" quotePrefix="1">
      <alignment horizontal="left" vertical="top" wrapText="1"/>
      <protection locked="0"/>
    </xf>
    <xf numFmtId="0" fontId="6" fillId="0" borderId="0" xfId="34">
      <alignment horizontal="center" vertical="top"/>
      <protection locked="0"/>
    </xf>
    <xf numFmtId="49" fontId="3" fillId="0" borderId="0" xfId="34">
      <alignment horizontal="left" vertical="top" wrapText="1"/>
      <protection/>
    </xf>
    <xf numFmtId="4" fontId="3" fillId="0" borderId="0" xfId="34">
      <alignment horizontal="center" vertical="top"/>
      <protection/>
    </xf>
    <xf numFmtId="49" fontId="6" fillId="0" borderId="0" xfId="0" applyAlignment="1">
      <alignment horizontal="left" vertical="top"/>
    </xf>
    <xf numFmtId="49" fontId="6" fillId="0" borderId="0" xfId="34">
      <alignment horizontal="left" vertical="top" wrapText="1"/>
      <protection/>
    </xf>
    <xf numFmtId="4" fontId="6" fillId="0" borderId="0" xfId="0" applyAlignment="1">
      <alignment horizontal="center" vertical="top"/>
    </xf>
    <xf numFmtId="49" fontId="4" fillId="0" borderId="0" xfId="34">
      <alignment horizontal="left" vertical="top"/>
      <protection/>
    </xf>
    <xf numFmtId="49" fontId="4" fillId="0" borderId="0" xfId="34" quotePrefix="1">
      <alignment horizontal="left" vertical="top"/>
      <protection/>
    </xf>
    <xf numFmtId="49" fontId="4" fillId="0" borderId="0" xfId="34">
      <alignment horizontal="left" vertical="top" wrapText="1"/>
      <protection/>
    </xf>
    <xf numFmtId="3" fontId="4" fillId="0" borderId="0" xfId="0" applyAlignment="1">
      <alignment horizontal="center" vertical="top"/>
    </xf>
    <xf numFmtId="4" fontId="4" fillId="0" borderId="0" xfId="34">
      <alignment vertical="top" wrapText="1"/>
      <protection/>
    </xf>
    <xf numFmtId="4" fontId="5" fillId="0" borderId="0" xfId="34">
      <alignment vertical="top" wrapText="1"/>
      <protection/>
    </xf>
    <xf numFmtId="49" fontId="4" fillId="0" borderId="0" xfId="0" applyAlignment="1">
      <alignment horizontal="left" vertical="top"/>
    </xf>
    <xf numFmtId="4" fontId="4" fillId="0" borderId="0" xfId="0" applyAlignment="1">
      <alignment horizontal="center" vertical="top"/>
    </xf>
    <xf numFmtId="49" fontId="5" fillId="0" borderId="0" xfId="34">
      <alignment horizontal="left" vertical="top" wrapText="1"/>
      <protection/>
    </xf>
    <xf numFmtId="49" fontId="5" fillId="0" borderId="0" xfId="34" quotePrefix="1">
      <alignment horizontal="left" vertical="top" wrapText="1"/>
      <protection/>
    </xf>
    <xf numFmtId="0" fontId="4" fillId="0" borderId="0" xfId="0" applyAlignment="1">
      <alignment horizontal="center" vertical="top"/>
    </xf>
    <xf numFmtId="49" fontId="9" fillId="0" borderId="0" xfId="0" applyAlignment="1">
      <alignment horizontal="left" vertical="top"/>
    </xf>
    <xf numFmtId="49" fontId="9" fillId="0" borderId="0" xfId="0" applyAlignment="1" quotePrefix="1">
      <alignment horizontal="left" vertical="top"/>
    </xf>
    <xf numFmtId="0" fontId="9" fillId="0" borderId="0" xfId="0" applyAlignment="1">
      <alignment vertical="top"/>
    </xf>
    <xf numFmtId="3" fontId="8" fillId="0" borderId="0" xfId="0" applyAlignment="1">
      <alignment horizontal="center" vertical="top"/>
    </xf>
    <xf numFmtId="49" fontId="8" fillId="0" borderId="0" xfId="0" applyAlignment="1">
      <alignment horizontal="left" vertical="top"/>
    </xf>
    <xf numFmtId="49" fontId="8" fillId="0" borderId="0" xfId="0" applyAlignment="1" quotePrefix="1">
      <alignment horizontal="left" vertical="top"/>
    </xf>
    <xf numFmtId="4" fontId="8" fillId="0" borderId="0" xfId="0" applyAlignment="1">
      <alignment horizontal="center" vertical="top"/>
    </xf>
    <xf numFmtId="49" fontId="8" fillId="0" borderId="0" xfId="34">
      <alignment horizontal="left" vertical="top" wrapText="1"/>
      <protection/>
    </xf>
    <xf numFmtId="49" fontId="8" fillId="0" borderId="0" xfId="34" quotePrefix="1">
      <alignment horizontal="left" vertical="top" wrapText="1"/>
      <protection/>
    </xf>
    <xf numFmtId="49" fontId="11" fillId="0" borderId="0" xfId="0" applyAlignment="1">
      <alignment horizontal="left" vertical="top"/>
    </xf>
    <xf numFmtId="49" fontId="11" fillId="0" borderId="0" xfId="0" applyAlignment="1" quotePrefix="1">
      <alignment horizontal="left" vertical="top"/>
    </xf>
    <xf numFmtId="168" fontId="12" fillId="0" borderId="0" xfId="0" applyAlignment="1">
      <alignment horizontal="left" vertical="center"/>
    </xf>
    <xf numFmtId="168" fontId="12" fillId="0" borderId="0" xfId="0" applyAlignment="1" quotePrefix="1">
      <alignment horizontal="left" vertical="center"/>
    </xf>
    <xf numFmtId="3" fontId="10" fillId="0" borderId="0" xfId="0" applyAlignment="1">
      <alignment horizontal="center" vertical="top"/>
    </xf>
    <xf numFmtId="49" fontId="10" fillId="0" borderId="0" xfId="0" applyAlignment="1">
      <alignment horizontal="left" vertical="top"/>
    </xf>
    <xf numFmtId="49" fontId="10" fillId="0" borderId="0" xfId="0" applyAlignment="1" quotePrefix="1">
      <alignment horizontal="left" vertical="top"/>
    </xf>
    <xf numFmtId="0" fontId="11" fillId="0" borderId="0" xfId="0" applyAlignment="1">
      <alignment vertical="top"/>
    </xf>
    <xf numFmtId="4" fontId="10" fillId="0" borderId="0" xfId="0" applyAlignment="1">
      <alignment horizontal="center" vertical="top"/>
    </xf>
    <xf numFmtId="49" fontId="10" fillId="0" borderId="0" xfId="34">
      <alignment horizontal="left" vertical="top" wrapText="1"/>
      <protection/>
    </xf>
    <xf numFmtId="49" fontId="13" fillId="0" borderId="0" xfId="0" applyAlignment="1">
      <alignment horizontal="left" vertical="top"/>
    </xf>
    <xf numFmtId="49" fontId="13" fillId="0" borderId="0" xfId="0" applyAlignment="1" quotePrefix="1">
      <alignment horizontal="left" vertical="top"/>
    </xf>
    <xf numFmtId="168" fontId="14" fillId="0" borderId="0" xfId="0" applyAlignment="1">
      <alignment horizontal="left" vertical="center"/>
    </xf>
    <xf numFmtId="168" fontId="14" fillId="0" borderId="0" xfId="0" applyAlignment="1" quotePrefix="1">
      <alignment horizontal="left" vertical="center"/>
    </xf>
    <xf numFmtId="3" fontId="15" fillId="0" borderId="0" xfId="0" applyAlignment="1">
      <alignment horizontal="center" vertical="top"/>
    </xf>
    <xf numFmtId="4" fontId="15" fillId="0" borderId="0" xfId="34">
      <alignment vertical="top" wrapText="1"/>
      <protection/>
    </xf>
    <xf numFmtId="4" fontId="13" fillId="0" borderId="0" xfId="34">
      <alignment vertical="top" wrapText="1"/>
      <protection/>
    </xf>
    <xf numFmtId="49" fontId="15" fillId="0" borderId="0" xfId="0" applyAlignment="1">
      <alignment horizontal="left" vertical="top"/>
    </xf>
    <xf numFmtId="0" fontId="13" fillId="0" borderId="0" xfId="0" applyAlignment="1">
      <alignment vertical="top"/>
    </xf>
    <xf numFmtId="4" fontId="15" fillId="0" borderId="0" xfId="0" applyAlignment="1">
      <alignment horizontal="center" vertical="top"/>
    </xf>
    <xf numFmtId="49" fontId="15" fillId="0" borderId="0" xfId="34">
      <alignment horizontal="left" vertical="top" wrapText="1"/>
      <protection/>
    </xf>
    <xf numFmtId="49" fontId="15" fillId="0" borderId="0" xfId="34" quotePrefix="1">
      <alignment horizontal="left" vertical="top" wrapText="1"/>
      <protection/>
    </xf>
    <xf numFmtId="49" fontId="5" fillId="0" borderId="0" xfId="0" applyAlignment="1">
      <alignment horizontal="left" vertical="top"/>
    </xf>
    <xf numFmtId="49" fontId="5" fillId="0" borderId="0" xfId="0" applyAlignment="1" quotePrefix="1">
      <alignment horizontal="left" vertical="top"/>
    </xf>
    <xf numFmtId="168" fontId="4" fillId="0" borderId="0" xfId="0" applyAlignment="1">
      <alignment horizontal="left" vertical="center"/>
    </xf>
    <xf numFmtId="0" fontId="4" fillId="0" borderId="0" xfId="0" applyAlignment="1">
      <alignment vertical="top"/>
    </xf>
    <xf numFmtId="168" fontId="0" fillId="0" borderId="0" xfId="0" applyAlignment="1">
      <alignment horizontal="left" vertical="center"/>
    </xf>
    <xf numFmtId="0" fontId="16" fillId="0" borderId="0" xfId="0" applyAlignment="1">
      <alignment vertical="top"/>
    </xf>
    <xf numFmtId="168" fontId="10" fillId="0" borderId="0" xfId="0" applyAlignment="1">
      <alignment horizontal="left" vertical="center"/>
    </xf>
    <xf numFmtId="4" fontId="10" fillId="0" borderId="0" xfId="0" applyAlignment="1">
      <alignment vertical="top"/>
    </xf>
    <xf numFmtId="168" fontId="0" fillId="0" borderId="0" xfId="45">
      <alignment horizontal="left" vertical="top"/>
      <protection/>
    </xf>
    <xf numFmtId="168" fontId="0" fillId="0" borderId="0" xfId="45" quotePrefix="1">
      <alignment horizontal="left" vertical="top"/>
      <protection/>
    </xf>
    <xf numFmtId="168" fontId="6" fillId="0" borderId="0" xfId="45">
      <alignment horizontal="left" vertical="top"/>
      <protection/>
    </xf>
    <xf numFmtId="168" fontId="6" fillId="0" borderId="0" xfId="45" quotePrefix="1">
      <alignment horizontal="left" vertical="top"/>
      <protection/>
    </xf>
    <xf numFmtId="0" fontId="8" fillId="0" borderId="0" xfId="0" applyAlignment="1">
      <alignment horizontal="center" vertical="top"/>
    </xf>
    <xf numFmtId="0" fontId="3" fillId="0" borderId="0" xfId="0" applyAlignment="1">
      <alignment horizontal="left" vertical="top"/>
    </xf>
    <xf numFmtId="168" fontId="12" fillId="0" borderId="0" xfId="45">
      <alignment horizontal="left" vertical="top"/>
      <protection/>
    </xf>
    <xf numFmtId="0" fontId="10" fillId="0" borderId="0" xfId="0" applyAlignment="1">
      <alignment horizontal="center" vertical="top"/>
    </xf>
    <xf numFmtId="0" fontId="16" fillId="0" borderId="0" xfId="0" applyAlignment="1">
      <alignment horizontal="left" vertical="top"/>
    </xf>
    <xf numFmtId="4" fontId="0" fillId="0" borderId="0" xfId="34">
      <alignment horizontal="right" vertical="top" wrapText="1"/>
      <protection/>
    </xf>
    <xf numFmtId="4" fontId="1" fillId="0" borderId="0" xfId="34">
      <alignment horizontal="right" vertical="top" wrapText="1"/>
      <protection/>
    </xf>
    <xf numFmtId="4" fontId="8" fillId="0" borderId="0" xfId="34">
      <alignment horizontal="right" vertical="top" wrapText="1"/>
      <protection/>
    </xf>
    <xf numFmtId="4" fontId="9" fillId="0" borderId="0" xfId="34">
      <alignment horizontal="right" vertical="top" wrapText="1"/>
      <protection/>
    </xf>
    <xf numFmtId="4" fontId="10" fillId="0" borderId="0" xfId="34">
      <alignment horizontal="right" vertical="top" wrapText="1"/>
      <protection/>
    </xf>
    <xf numFmtId="4" fontId="11" fillId="0" borderId="0" xfId="34">
      <alignment horizontal="right" vertical="top" wrapText="1"/>
      <protection/>
    </xf>
    <xf numFmtId="4" fontId="6" fillId="0" borderId="0" xfId="34">
      <alignment horizontal="right" vertical="top" wrapText="1"/>
      <protection/>
    </xf>
    <xf numFmtId="4" fontId="3" fillId="0" borderId="0" xfId="34">
      <alignment horizontal="right" vertical="top" wrapText="1"/>
      <protection/>
    </xf>
    <xf numFmtId="0" fontId="14" fillId="0" borderId="0" xfId="0" applyAlignment="1">
      <alignment vertical="top"/>
    </xf>
    <xf numFmtId="49" fontId="13" fillId="0" borderId="0" xfId="34">
      <alignment horizontal="left" vertical="top" wrapText="1"/>
      <protection/>
    </xf>
    <xf numFmtId="0" fontId="6" fillId="0" borderId="0" xfId="0" applyAlignment="1">
      <alignment/>
    </xf>
    <xf numFmtId="0" fontId="6" fillId="0" borderId="0" xfId="0" applyAlignment="1" quotePrefix="1">
      <alignment/>
    </xf>
    <xf numFmtId="0" fontId="6" fillId="0" borderId="0" xfId="0" applyAlignment="1">
      <alignment horizontal="center"/>
    </xf>
    <xf numFmtId="0" fontId="6" fillId="0" borderId="0" xfId="0" applyAlignment="1">
      <alignment vertical="top"/>
    </xf>
    <xf numFmtId="0" fontId="3" fillId="0" borderId="0" xfId="0" applyAlignment="1">
      <alignment/>
    </xf>
    <xf numFmtId="49" fontId="3" fillId="0" borderId="0" xfId="34">
      <alignment horizontal="left" vertical="top"/>
      <protection/>
    </xf>
    <xf numFmtId="49" fontId="6" fillId="0" borderId="0" xfId="34">
      <alignment horizontal="left" vertical="top" wrapText="1"/>
      <protection locked="0"/>
    </xf>
    <xf numFmtId="4" fontId="6" fillId="0" borderId="0" xfId="34">
      <alignment horizontal="center" vertical="top"/>
      <protection/>
    </xf>
    <xf numFmtId="0" fontId="3" fillId="0" borderId="0" xfId="0" applyAlignment="1">
      <alignment vertical="top"/>
    </xf>
    <xf numFmtId="49" fontId="9" fillId="0" borderId="0" xfId="34">
      <alignment horizontal="left" vertical="top" wrapText="1"/>
      <protection locked="0"/>
    </xf>
    <xf numFmtId="49" fontId="11" fillId="0" borderId="0" xfId="34">
      <alignment horizontal="left" vertical="top" wrapText="1"/>
      <protection locked="0"/>
    </xf>
    <xf numFmtId="0" fontId="8" fillId="0" borderId="0" xfId="0" applyAlignment="1">
      <alignment horizontal="left" vertical="top" wrapText="1"/>
    </xf>
    <xf numFmtId="0" fontId="9" fillId="0" borderId="0" xfId="0" applyAlignment="1">
      <alignment vertical="top" wrapText="1"/>
    </xf>
    <xf numFmtId="49" fontId="5" fillId="0" borderId="0" xfId="34">
      <alignment horizontal="center" vertical="top" wrapText="1"/>
      <protection locked="0"/>
    </xf>
    <xf numFmtId="0" fontId="17" fillId="0" borderId="0" xfId="0" applyAlignment="1">
      <alignment vertical="top"/>
    </xf>
    <xf numFmtId="0" fontId="18" fillId="0" borderId="0" xfId="0" applyAlignment="1">
      <alignment vertical="top" wrapText="1"/>
    </xf>
    <xf numFmtId="0" fontId="18" fillId="0" borderId="0" xfId="0" applyAlignment="1">
      <alignment horizontal="center" vertical="top"/>
    </xf>
    <xf numFmtId="4" fontId="4" fillId="0" borderId="0" xfId="34">
      <alignment horizontal="center" vertical="top" wrapText="1"/>
      <protection/>
    </xf>
    <xf numFmtId="4" fontId="5" fillId="0" borderId="0" xfId="34">
      <alignment horizontal="center" vertical="top" wrapText="1"/>
      <protection/>
    </xf>
    <xf numFmtId="0" fontId="19" fillId="0" borderId="0" xfId="0" applyAlignment="1">
      <alignment vertical="top"/>
    </xf>
    <xf numFmtId="0" fontId="20" fillId="0" borderId="0" xfId="0" applyAlignment="1">
      <alignment vertical="top" wrapText="1"/>
    </xf>
    <xf numFmtId="0" fontId="21" fillId="0" borderId="0" xfId="0" applyAlignment="1">
      <alignment vertical="top"/>
    </xf>
    <xf numFmtId="0" fontId="21" fillId="0" borderId="0" xfId="0" applyAlignment="1" quotePrefix="1">
      <alignment vertical="top"/>
    </xf>
    <xf numFmtId="0" fontId="8" fillId="0" borderId="0" xfId="0" applyAlignment="1">
      <alignment vertical="top" wrapText="1"/>
    </xf>
    <xf numFmtId="0" fontId="22" fillId="0" borderId="0" xfId="0" applyAlignment="1">
      <alignment vertical="top"/>
    </xf>
    <xf numFmtId="4" fontId="4" fillId="0" borderId="0" xfId="34">
      <alignment horizontal="right" vertical="top" wrapText="1"/>
      <protection/>
    </xf>
    <xf numFmtId="4" fontId="5" fillId="0" borderId="0" xfId="34">
      <alignment horizontal="right" vertical="top" wrapText="1"/>
      <protection/>
    </xf>
    <xf numFmtId="49" fontId="1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3" fillId="2" borderId="0" xfId="16">
      <alignment/>
      <protection/>
    </xf>
    <xf numFmtId="0" fontId="23" fillId="3" borderId="0" xfId="17">
      <alignment/>
      <protection/>
    </xf>
    <xf numFmtId="0" fontId="23" fillId="4" borderId="0" xfId="18">
      <alignment/>
      <protection/>
    </xf>
    <xf numFmtId="0" fontId="23" fillId="5" borderId="0" xfId="19">
      <alignment/>
      <protection/>
    </xf>
    <xf numFmtId="0" fontId="23" fillId="6" borderId="0" xfId="20">
      <alignment/>
      <protection/>
    </xf>
    <xf numFmtId="0" fontId="23" fillId="7" borderId="0" xfId="21">
      <alignment/>
      <protection/>
    </xf>
    <xf numFmtId="0" fontId="23" fillId="8" borderId="0" xfId="22">
      <alignment/>
      <protection/>
    </xf>
    <xf numFmtId="0" fontId="23" fillId="9" borderId="0" xfId="23">
      <alignment/>
      <protection/>
    </xf>
    <xf numFmtId="0" fontId="23" fillId="10" borderId="0" xfId="24">
      <alignment/>
      <protection/>
    </xf>
    <xf numFmtId="0" fontId="23" fillId="5" borderId="0" xfId="25">
      <alignment/>
      <protection/>
    </xf>
    <xf numFmtId="0" fontId="23" fillId="8" borderId="0" xfId="26">
      <alignment/>
      <protection/>
    </xf>
    <xf numFmtId="0" fontId="23" fillId="11" borderId="0" xfId="27">
      <alignment/>
      <protection/>
    </xf>
    <xf numFmtId="0" fontId="24" fillId="12" borderId="0" xfId="28">
      <alignment/>
      <protection/>
    </xf>
    <xf numFmtId="0" fontId="24" fillId="9" borderId="0" xfId="29">
      <alignment/>
      <protection/>
    </xf>
    <xf numFmtId="0" fontId="24" fillId="10" borderId="0" xfId="30">
      <alignment/>
      <protection/>
    </xf>
    <xf numFmtId="0" fontId="24" fillId="13" borderId="0" xfId="31">
      <alignment/>
      <protection/>
    </xf>
    <xf numFmtId="0" fontId="24" fillId="14" borderId="0" xfId="32">
      <alignment/>
      <protection/>
    </xf>
    <xf numFmtId="0" fontId="24" fillId="15" borderId="0" xfId="33">
      <alignment/>
      <protection/>
    </xf>
    <xf numFmtId="0" fontId="25" fillId="0" borderId="0" xfId="34">
      <alignment horizontal="left"/>
      <protection/>
    </xf>
    <xf numFmtId="0" fontId="26" fillId="0" borderId="0" xfId="35">
      <alignment/>
      <protection/>
    </xf>
    <xf numFmtId="0" fontId="24" fillId="16" borderId="0" xfId="36">
      <alignment/>
      <protection/>
    </xf>
    <xf numFmtId="0" fontId="24" fillId="17" borderId="0" xfId="37">
      <alignment/>
      <protection/>
    </xf>
    <xf numFmtId="0" fontId="24" fillId="18" borderId="0" xfId="38">
      <alignment/>
      <protection/>
    </xf>
    <xf numFmtId="0" fontId="24" fillId="13" borderId="0" xfId="39">
      <alignment/>
      <protection/>
    </xf>
    <xf numFmtId="0" fontId="24" fillId="14" borderId="0" xfId="40">
      <alignment/>
      <protection/>
    </xf>
    <xf numFmtId="0" fontId="24" fillId="19" borderId="0" xfId="41">
      <alignment/>
      <protection/>
    </xf>
    <xf numFmtId="0" fontId="27" fillId="7" borderId="1" xfId="42">
      <alignment/>
      <protection/>
    </xf>
    <xf numFmtId="0" fontId="28" fillId="20" borderId="2" xfId="43">
      <alignment/>
      <protection/>
    </xf>
    <xf numFmtId="0" fontId="29" fillId="20" borderId="1" xfId="44">
      <alignment/>
      <protection/>
    </xf>
    <xf numFmtId="166" fontId="0" fillId="0" borderId="0" xfId="45">
      <alignment/>
      <protection/>
    </xf>
    <xf numFmtId="164" fontId="0" fillId="0" borderId="0" xfId="46">
      <alignment/>
      <protection/>
    </xf>
    <xf numFmtId="0" fontId="30" fillId="0" borderId="3" xfId="47">
      <alignment/>
      <protection/>
    </xf>
    <xf numFmtId="0" fontId="31" fillId="0" borderId="4" xfId="48">
      <alignment/>
      <protection/>
    </xf>
    <xf numFmtId="0" fontId="32" fillId="0" borderId="5" xfId="49">
      <alignment/>
      <protection/>
    </xf>
    <xf numFmtId="0" fontId="32" fillId="0" borderId="0" xfId="50">
      <alignment/>
      <protection/>
    </xf>
    <xf numFmtId="0" fontId="33" fillId="0" borderId="6" xfId="51">
      <alignment/>
      <protection/>
    </xf>
    <xf numFmtId="0" fontId="34" fillId="21" borderId="7" xfId="52">
      <alignment/>
      <protection/>
    </xf>
    <xf numFmtId="0" fontId="35" fillId="0" borderId="0" xfId="53">
      <alignment/>
      <protection/>
    </xf>
    <xf numFmtId="0" fontId="36" fillId="22" borderId="0" xfId="54">
      <alignment/>
      <protection/>
    </xf>
    <xf numFmtId="0" fontId="37" fillId="3" borderId="0" xfId="55">
      <alignment/>
      <protection/>
    </xf>
    <xf numFmtId="0" fontId="38" fillId="0" borderId="0" xfId="56">
      <alignment/>
      <protection/>
    </xf>
    <xf numFmtId="0" fontId="0" fillId="23" borderId="8" xfId="57">
      <alignment/>
      <protection/>
    </xf>
    <xf numFmtId="9" fontId="0" fillId="0" borderId="0" xfId="58">
      <alignment/>
      <protection/>
    </xf>
    <xf numFmtId="0" fontId="39" fillId="0" borderId="9" xfId="59">
      <alignment/>
      <protection/>
    </xf>
    <xf numFmtId="0" fontId="40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41" fillId="4" borderId="0" xfId="63">
      <alignment/>
      <protection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deutsch" xfId="34"/>
    <cellStyle name="russisch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solid">
          <fgColor rgb="FF000000"/>
          <bgColor rgb="FFFFFF00"/>
        </patternFill>
      </fill>
      <border/>
    </dxf>
    <dxf>
      <fill>
        <patternFill patternType="solid">
          <fgColor rgb="FF000000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50</xdr:row>
      <xdr:rowOff>0</xdr:rowOff>
    </xdr:from>
    <xdr:ext cx="76200" cy="171450"/>
    <xdr:sp fLocksText="0">
      <xdr:nvSpPr>
        <xdr:cNvPr id="1" name="Text Box 160"/>
        <xdr:cNvSpPr txBox="1">
          <a:spLocks noChangeArrowheads="1"/>
        </xdr:cNvSpPr>
      </xdr:nvSpPr>
      <xdr:spPr>
        <a:xfrm>
          <a:off x="314325" y="9896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71450"/>
    <xdr:sp fLocksText="0">
      <xdr:nvSpPr>
        <xdr:cNvPr id="2" name="Text Box 161"/>
        <xdr:cNvSpPr txBox="1">
          <a:spLocks noChangeArrowheads="1"/>
        </xdr:cNvSpPr>
      </xdr:nvSpPr>
      <xdr:spPr>
        <a:xfrm>
          <a:off x="314325" y="9896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71450"/>
    <xdr:sp fLocksText="0">
      <xdr:nvSpPr>
        <xdr:cNvPr id="3" name="Text Box 162"/>
        <xdr:cNvSpPr txBox="1">
          <a:spLocks noChangeArrowheads="1"/>
        </xdr:cNvSpPr>
      </xdr:nvSpPr>
      <xdr:spPr>
        <a:xfrm>
          <a:off x="314325" y="9896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71450"/>
    <xdr:sp fLocksText="0">
      <xdr:nvSpPr>
        <xdr:cNvPr id="4" name="БлокТекста94"/>
        <xdr:cNvSpPr txBox="1">
          <a:spLocks noChangeArrowheads="1"/>
        </xdr:cNvSpPr>
      </xdr:nvSpPr>
      <xdr:spPr>
        <a:xfrm>
          <a:off x="314325" y="9896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71450"/>
    <xdr:sp fLocksText="0">
      <xdr:nvSpPr>
        <xdr:cNvPr id="5" name="Text Box 164"/>
        <xdr:cNvSpPr txBox="1">
          <a:spLocks noChangeArrowheads="1"/>
        </xdr:cNvSpPr>
      </xdr:nvSpPr>
      <xdr:spPr>
        <a:xfrm>
          <a:off x="314325" y="9896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6" name="БлокТекста29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7" name="БлокТекста52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8" name="БлокТекста74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9" name="Text Box 163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0" name="Text Box 164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1" name="Text Box 160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2" name="Text Box 161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3" name="БлокТекста65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4" name="Text Box 163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5" name="БлокТекста98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6" name="БлокТекста26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7" name="БлокТекста54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8" name="БлокТекста59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19" name="БлокТекста91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0025"/>
    <xdr:sp fLocksText="0">
      <xdr:nvSpPr>
        <xdr:cNvPr id="20" name="БлокТекста114"/>
        <xdr:cNvSpPr txBox="1">
          <a:spLocks noChangeArrowheads="1"/>
        </xdr:cNvSpPr>
      </xdr:nvSpPr>
      <xdr:spPr>
        <a:xfrm>
          <a:off x="3143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21" name="Text Box 160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22" name="Text Box 161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23" name="Text Box 162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24" name="БлокТекста96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25" name="БлокТекста110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26" name="Text Box 160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27" name="Text Box 161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28" name="Text Box 162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29" name="БлокТекста87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0" name="Text Box 164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1" name="Text Box 160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2" name="БлокТекста53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3" name="Text Box 162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4" name="Text Box 163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5" name="БлокТекста118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6" name="БлокТекста34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7" name="Text Box 161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8" name="БлокТекста62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39" name="Text Box 163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171450"/>
    <xdr:sp fLocksText="0">
      <xdr:nvSpPr>
        <xdr:cNvPr id="40" name="Text Box 164"/>
        <xdr:cNvSpPr txBox="1">
          <a:spLocks noChangeArrowheads="1"/>
        </xdr:cNvSpPr>
      </xdr:nvSpPr>
      <xdr:spPr>
        <a:xfrm>
          <a:off x="314325" y="14449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41" name="Text Box 16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42" name="БлокТекста55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43" name="БлокТекста66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44" name="БлокТекста85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45" name="БлокТекста10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46" name="БлокТекста15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47" name="Text Box 16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48" name="Text Box 162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49" name="БлокТекста86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50" name="БлокТекста99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51" name="БлокТекста14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52" name="БлокТекста50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53" name="БлокТекста57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54" name="Text Box 163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55" name="БлокТекста112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56" name="Text Box 160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57" name="БлокТекста38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58" name="Text Box 162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59" name="Text Box 163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0" name="Text Box 164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1" name="Text Box 160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2" name="Text Box 161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3" name="Text Box 162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4" name="Text Box 163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5" name="Text Box 164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6" name="Text Box 160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7" name="БлокТекста35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8" name="Text Box 162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69" name="БлокТекста93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0" name="Text Box 164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1" name="БлокТекста17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2" name="Text Box 161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3" name="Text Box 162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4" name="Text Box 163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5" name="Text Box 164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6" name="Text Box 160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7" name="Text Box 161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8" name="Text Box 162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79" name="БлокТекста89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76200" cy="171450"/>
    <xdr:sp fLocksText="0">
      <xdr:nvSpPr>
        <xdr:cNvPr id="80" name="Text Box 164"/>
        <xdr:cNvSpPr txBox="1">
          <a:spLocks noChangeArrowheads="1"/>
        </xdr:cNvSpPr>
      </xdr:nvSpPr>
      <xdr:spPr>
        <a:xfrm>
          <a:off x="314325" y="1950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81" name="БлокТекста16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82" name="Text Box 161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83" name="БлокТекста73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84" name="БлокТекста88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85" name="Text Box 164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86" name="Text Box 160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87" name="БлокТекста47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88" name="Text Box 162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89" name="БлокТекста90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90" name="БлокТекста108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91" name="БлокТекста19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92" name="Text Box 161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93" name="Text Box 162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94" name="Text Box 163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95" name="БлокТекста105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96" name="БлокТекста18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97" name="Text Box 161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98" name="Text Box 162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99" name="Text Box 163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0" name="БлокТекста104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1" name="Text Box 160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2" name="Text Box 161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3" name="БлокТекста64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4" name="Text Box 163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5" name="Text Box 164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6" name="БлокТекста22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7" name="БлокТекста44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8" name="Text Box 162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09" name="БлокТекста79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10" name="БлокТекста113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11" name="Text Box 160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12" name="БлокТекста43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13" name="БлокТекста68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14" name="БлокТекста81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15" name="Text Box 164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16" name="БлокТекста21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17" name="Text Box 161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18" name="Text Box 162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19" name="БлокТекста80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20" name="Text Box 164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21" name="Text Box 160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22" name="БлокТекста41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23" name="БлокТекста72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24" name="БлокТекста83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76200" cy="209550"/>
    <xdr:sp fLocksText="0">
      <xdr:nvSpPr>
        <xdr:cNvPr id="125" name="БлокТекста103"/>
        <xdr:cNvSpPr txBox="1">
          <a:spLocks noChangeArrowheads="1"/>
        </xdr:cNvSpPr>
      </xdr:nvSpPr>
      <xdr:spPr>
        <a:xfrm>
          <a:off x="314325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6" name="БлокТекста20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7" name="БлокТекста42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8" name="БлокТекста56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9" name="БлокТекста82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0" name="Text Box 164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1" name="Text Box 160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2" name="БлокТекста49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3" name="Text Box 162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4" name="Text Box 163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5" name="БлокТекста100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6" name="Text Box 160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7" name="БлокТекста36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8" name="БлокТекста58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9" name="БлокТекста92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40" name="Text Box 164"/>
        <xdr:cNvSpPr txBox="1">
          <a:spLocks noChangeArrowheads="1"/>
        </xdr:cNvSpPr>
      </xdr:nvSpPr>
      <xdr:spPr>
        <a:xfrm>
          <a:off x="314325" y="1237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41" name="Text Box 154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42" name="Text Box 15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43" name="Text Box 156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44" name="Text Box 15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45" name="БлокТекста1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46" name="БлокТекста1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47" name="Text Box 179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48" name="Text Box 180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49" name="Text Box 18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0" name="Text Box 182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1" name="БлокТекста12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2" name="Text Box 184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3" name="Text Box 18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4" name="Text Box 186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5" name="Text Box 18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6" name="Text Box 18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7" name="БлокТекста139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8" name="БлокТекста14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59" name="Text Box 19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0" name="Text Box 192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1" name="Text Box 19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2" name="БлокТекста150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3" name="Text Box 19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4" name="Text Box 196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5" name="Text Box 33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6" name="БлокТекста15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7" name="БлокТекста160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8" name="Text Box 336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69" name="Text Box 33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0" name="Text Box 33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1" name="Text Box 339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2" name="Text Box 340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3" name="Text Box 34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4" name="Text Box 342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5" name="Text Box 34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6" name="БлокТекста17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7" name="Text Box 34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8" name="Text Box 34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79" name="Text Box 34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0" name="Text Box 349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1" name="БлокТекста18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2" name="Text Box 35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3" name="БлокТекста19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4" name="Text Box 35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5" name="БлокТекста19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6" name="Text Box 35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7" name="Text Box 356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8" name="Text Box 35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89" name="БлокТекста20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0" name="Text Box 360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1" name="БлокТекста20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2" name="БлокТекста209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3" name="Text Box 36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4" name="Text Box 364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5" name="БлокТекста21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6" name="БлокТекста21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7" name="Text Box 36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8" name="Text Box 36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199" name="Text Box 369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0" name="Text Box 370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1" name="Text Box 37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2" name="Text Box 372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3" name="БлокТекста23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4" name="БлокТекста234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5" name="Text Box 37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6" name="Text Box 376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7" name="Text Box 37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8" name="Text Box 37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09" name="Text Box 379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0" name="Text Box 380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1" name="Text Box 38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2" name="БлокТекста250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3" name="Text Box 38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4" name="БлокТекста25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5" name="Text Box 38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6" name="БлокТекста25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7" name="Text Box 38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8" name="Text Box 38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19" name="Text Box 389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0" name="БлокТекста266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1" name="Text Box 39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2" name="Text Box 392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3" name="Text Box 39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4" name="БлокТекста274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5" name="Text Box 39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6" name="БлокТекста27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7" name="Text Box 397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8" name="БлокТекста281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29" name="БлокТекста28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30" name="БлокТекста286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31" name="БлокТекста288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32" name="Text Box 402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33" name="Text Box 403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34" name="Text Box 404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61925"/>
    <xdr:sp fLocksText="0">
      <xdr:nvSpPr>
        <xdr:cNvPr id="235" name="Text Box 405"/>
        <xdr:cNvSpPr txBox="1">
          <a:spLocks noChangeArrowheads="1"/>
        </xdr:cNvSpPr>
      </xdr:nvSpPr>
      <xdr:spPr>
        <a:xfrm>
          <a:off x="314325" y="2239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36" name="Text Box 16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37" name="Text Box 16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38" name="БлокТекста67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39" name="БлокТекста77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0" name="Text Box 164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1" name="БлокТекста32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2" name="БлокТекста39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3" name="Text Box 162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4" name="БлокТекста95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5" name="Text Box 164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6" name="БлокТекста3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7" name="БлокТекста48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8" name="Text Box 162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49" name="Text Box 16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0" name="БлокТекста11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1" name="БлокТекста3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2" name="Text Box 16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3" name="Text Box 162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4" name="Text Box 16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5" name="БлокТекста109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6" name="БлокТекста25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7" name="Text Box 16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8" name="БлокТекста7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59" name="БлокТекста78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0" name="БлокТекста107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1" name="БлокТекста28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2" name="Text Box 16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3" name="Text Box 162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4" name="Text Box 16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5" name="БлокТекста106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6" name="Text Box 16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7" name="БлокТекста37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8" name="БлокТекста6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69" name="Text Box 16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0" name="Text Box 164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1" name="БлокТекста3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2" name="БлокТекста4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3" name="Text Box 162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4" name="Text Box 16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5" name="БлокТекста116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6" name="Text Box 16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7" name="Text Box 16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8" name="БлокТекста6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79" name="Text Box 16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0" name="БлокТекста115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1" name="Text Box 16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2" name="Text Box 16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3" name="БлокТекста69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4" name="Text Box 16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5" name="БлокТекста117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6" name="БлокТекста24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7" name="БлокТекста46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8" name="БлокТекста7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89" name="БлокТекста84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0" name="Text Box 164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1" name="БлокТекста2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2" name="БлокТекста45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3" name="БлокТекста76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4" name="БлокТекста97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5" name="Text Box 164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6" name="Text Box 160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7" name="Text Box 161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8" name="БлокТекста75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299" name="Text Box 163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76200" cy="171450"/>
    <xdr:sp fLocksText="0">
      <xdr:nvSpPr>
        <xdr:cNvPr id="300" name="БлокТекста102"/>
        <xdr:cNvSpPr txBox="1">
          <a:spLocks noChangeArrowheads="1"/>
        </xdr:cNvSpPr>
      </xdr:nvSpPr>
      <xdr:spPr>
        <a:xfrm>
          <a:off x="314325" y="1895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01" name="Text Box 15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02" name="БлокТекста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03" name="БлокТекста7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04" name="Text Box 157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05" name="Text Box 158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06" name="Text Box 159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07" name="Text Box 179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08" name="Text Box 180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09" name="БлокТекста12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0" name="Text Box 18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1" name="Text Box 18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2" name="Text Box 18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3" name="БлокТекста131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4" name="Text Box 18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5" name="БлокТекста13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6" name="БлокТекста137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7" name="Text Box 189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8" name="Text Box 190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19" name="БлокТекста14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0" name="БлокТекста14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1" name="Text Box 19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2" name="БлокТекста149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3" name="БлокТекста15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4" name="БлокТекста15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5" name="Text Box 33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6" name="Text Box 33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7" name="Text Box 33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8" name="БлокТекста161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29" name="Text Box 337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0" name="БлокТекста16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1" name="БлокТекста168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2" name="БлокТекста170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3" name="Text Box 341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4" name="БлокТекста17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5" name="БлокТекста17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6" name="Text Box 34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7" name="Text Box 34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8" name="БлокТекста18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39" name="Text Box 348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0" name="БлокТекста18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1" name="Text Box 350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2" name="Text Box 351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3" name="Text Box 35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4" name="Text Box 35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5" name="Text Box 35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6" name="Text Box 35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7" name="Text Box 35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8" name="БлокТекста20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49" name="Text Box 358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0" name="Text Box 360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1" name="БлокТекста208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2" name="Text Box 36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3" name="Text Box 36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4" name="Text Box 36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5" name="Text Box 36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6" name="БлокТекста218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7" name="БлокТекста219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8" name="БлокТекста221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59" name="Text Box 369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0" name="БлокТекста22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1" name="Text Box 371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2" name="Text Box 37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3" name="Text Box 37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4" name="Text Box 37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5" name="БлокТекста23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6" name="БлокТекста238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7" name="БлокТекста240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8" name="Text Box 378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69" name="БлокТекста24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0" name="БлокТекста24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1" name="БлокТекста247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2" name="Text Box 38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3" name="БлокТекста251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4" name="Text Box 38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5" name="Text Box 38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6" name="Text Box 38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7" name="БлокТекста259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8" name="Text Box 388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79" name="БлокТекста26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0" name="Text Box 390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1" name="БлокТекста267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2" name="Text Box 39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3" name="БлокТекста27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4" name="Text Box 394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5" name="БлокТекста27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6" name="Text Box 396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7" name="Text Box 397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8" name="БлокТекста28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89" name="Text Box 399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90" name="БлокТекста28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91" name="Text Box 401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92" name="Text Box 402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93" name="Text Box 40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94" name="БлокТекста293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76200"/>
    <xdr:sp fLocksText="0">
      <xdr:nvSpPr>
        <xdr:cNvPr id="395" name="БлокТекста295"/>
        <xdr:cNvSpPr txBox="1">
          <a:spLocks noChangeArrowheads="1"/>
        </xdr:cNvSpPr>
      </xdr:nvSpPr>
      <xdr:spPr>
        <a:xfrm>
          <a:off x="314325" y="2257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396" name="Text Box 15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397" name="Text Box 15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398" name="Text Box 156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399" name="БлокТекста8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0" name="Text Box 158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1" name="БлокТекста1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2" name="Text Box 179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3" name="БлокТекста121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4" name="Text Box 181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5" name="БлокТекста12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6" name="БлокТекста128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7" name="Text Box 18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8" name="Text Box 18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09" name="БлокТекста13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0" name="БлокТекста13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1" name="Text Box 188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2" name="Text Box 189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3" name="БлокТекста14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4" name="Text Box 191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5" name="БлокТекста146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6" name="БлокТекста14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7" name="Text Box 19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8" name="Text Box 19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19" name="Text Box 196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0" name="БлокТекста15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1" name="БлокТекста15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2" name="Text Box 33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3" name="БлокТекста16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4" name="БлокТекста16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5" name="Text Box 338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6" name="БлокТекста16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7" name="БлокТекста169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8" name="БлокТекста17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29" name="Text Box 34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0" name="Text Box 343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1" name="Text Box 34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2" name="БлокТекста180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3" name="БлокТекста181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4" name="БлокТекста183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5" name="Text Box 349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6" name="Text Box 350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7" name="Text Box 351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8" name="БлокТекста19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39" name="БлокТекста19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0" name="Text Box 35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1" name="БлокТекста19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2" name="БлокТекста199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3" name="Text Box 35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4" name="Text Box 358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5" name="Text Box 360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6" name="Text Box 361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7" name="Text Box 36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8" name="БлокТекста21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49" name="БлокТекста213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0" name="БлокТекста216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1" name="Text Box 366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2" name="Text Box 36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3" name="Text Box 368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4" name="БлокТекста22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5" name="Text Box 370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6" name="БлокТекста22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7" name="Text Box 37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8" name="Text Box 373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59" name="БлокТекста233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0" name="Text Box 37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1" name="БлокТекста23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2" name="Text Box 37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3" name="Text Box 378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4" name="Text Box 379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5" name="Text Box 380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6" name="Text Box 381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7" name="Text Box 38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8" name="Text Box 383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69" name="Text Box 38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0" name="БлокТекста25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1" name="Text Box 386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2" name="Text Box 38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3" name="БлокТекста26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4" name="БлокТекста263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5" name="БлокТекста26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6" name="Text Box 391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7" name="Text Box 39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8" name="Text Box 393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79" name="Text Box 39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0" name="Text Box 395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1" name="Text Box 396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2" name="БлокТекста279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3" name="Text Box 398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4" name="Text Box 399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5" name="Text Box 400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6" name="БлокТекста287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7" name="БлокТекста290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8" name="БлокТекста292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89" name="БлокТекста294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42875"/>
    <xdr:sp fLocksText="0">
      <xdr:nvSpPr>
        <xdr:cNvPr id="490" name="БлокТекста296"/>
        <xdr:cNvSpPr txBox="1">
          <a:spLocks noChangeArrowheads="1"/>
        </xdr:cNvSpPr>
      </xdr:nvSpPr>
      <xdr:spPr>
        <a:xfrm>
          <a:off x="314325" y="22574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491" name="БлокТекста2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492" name="Text Box 15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493" name="БлокТекста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494" name="Text Box 15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495" name="Text Box 158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496" name="Text Box 15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497" name="БлокТекста12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498" name="Text Box 18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499" name="Text Box 181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0" name="Text Box 182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1" name="Text Box 183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2" name="БлокТекста12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3" name="Text Box 18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4" name="Text Box 18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5" name="Text Box 18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6" name="Text Box 188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7" name="БлокТекста14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8" name="Text Box 19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09" name="БлокТекста143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0" name="Text Box 192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1" name="БлокТекста148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2" name="Text Box 194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3" name="Text Box 19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4" name="Text Box 19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5" name="БлокТекста15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6" name="Text Box 334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7" name="БлокТекста15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8" name="Text Box 33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19" name="Text Box 33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0" name="Text Box 338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1" name="Text Box 33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2" name="Text Box 34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3" name="БлокТекста171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4" name="БлокТекста173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5" name="БлокТекста17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6" name="БлокТекста17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7" name="Text Box 34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8" name="Text Box 34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29" name="Text Box 348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0" name="Text Box 34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1" name="БлокТекста18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2" name="БлокТекста18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3" name="Text Box 352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4" name="БлокТекста193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5" name="Text Box 354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6" name="Text Box 35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7" name="БлокТекста20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8" name="Text Box 35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39" name="БлокТекста204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0" name="БлокТекста20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1" name="Text Box 361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2" name="БлокТекста21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3" name="БлокТекста211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4" name="Text Box 364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5" name="Text Box 36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6" name="Text Box 36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7" name="Text Box 36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8" name="БлокТекста222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49" name="БлокТекста223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0" name="БлокТекста22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1" name="Text Box 371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2" name="БлокТекста23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3" name="БлокТекста232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4" name="Text Box 374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5" name="БлокТекста23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6" name="Text Box 37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7" name="БлокТекста23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8" name="БлокТекста241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59" name="Text Box 37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0" name="БлокТекста24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1" name="Text Box 381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2" name="БлокТекста24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3" name="БлокТекста252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4" name="БлокТекста254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5" name="Text Box 38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6" name="Text Box 38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7" name="Text Box 38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8" name="Text Box 388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69" name="Text Box 38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0" name="Text Box 39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1" name="Text Box 391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2" name="БлокТекста269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3" name="Text Box 393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4" name="БлокТекста273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5" name="БлокТекста276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6" name="БлокТекста27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7" name="Text Box 397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8" name="Text Box 398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79" name="БлокТекста284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80" name="Text Box 400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81" name="Text Box 401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82" name="Text Box 402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83" name="Text Box 403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84" name="Text Box 404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66675"/>
    <xdr:sp fLocksText="0">
      <xdr:nvSpPr>
        <xdr:cNvPr id="585" name="Text Box 405"/>
        <xdr:cNvSpPr txBox="1">
          <a:spLocks noChangeArrowheads="1"/>
        </xdr:cNvSpPr>
      </xdr:nvSpPr>
      <xdr:spPr>
        <a:xfrm>
          <a:off x="314325" y="22936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86" name="БлокТекста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87" name="БлокТекста5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88" name="Text Box 15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89" name="БлокТекста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0" name="БлокТекста1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1" name="Text Box 15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2" name="БлокТекста11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3" name="БлокТекста122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4" name="БлокТекста12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5" name="БлокТекста12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6" name="Text Box 18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7" name="БлокТекста13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8" name="БлокТекста132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599" name="БлокТекста13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0" name="Text Box 187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1" name="БлокТекста138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2" name="Text Box 18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3" name="Text Box 19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4" name="Text Box 191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5" name="Text Box 192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6" name="Text Box 19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7" name="Text Box 19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8" name="БлокТекста151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09" name="БлокТекста15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0" name="Text Box 33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1" name="Text Box 33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2" name="Text Box 335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3" name="Text Box 33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4" name="БлокТекста16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5" name="БлокТекста165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6" name="Text Box 33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7" name="Text Box 34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8" name="Text Box 341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19" name="Text Box 342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0" name="Text Box 34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1" name="Text Box 34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2" name="БлокТекста17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3" name="Text Box 347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4" name="БлокТекста18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5" name="БлокТекста18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6" name="Text Box 35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7" name="БлокТекста19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8" name="Text Box 352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29" name="Text Box 35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0" name="БлокТекста19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1" name="БлокТекста198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2" name="Text Box 35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3" name="БлокТекста201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4" name="Text Box 358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5" name="БлокТекста205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6" name="Text Box 361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7" name="Text Box 362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8" name="Text Box 36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39" name="БлокТекста21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0" name="Text Box 365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1" name="Text Box 36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2" name="БлокТекста22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3" name="Text Box 368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4" name="Text Box 36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5" name="Text Box 37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6" name="БлокТекста228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7" name="БлокТекста22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8" name="Text Box 37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49" name="Text Box 37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0" name="Text Box 375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1" name="Text Box 37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2" name="Text Box 377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3" name="БлокТекста242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4" name="БлокТекста24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5" name="Text Box 38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6" name="БлокТекста248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7" name="Text Box 382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8" name="Text Box 383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59" name="Text Box 38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0" name="БлокТекста25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1" name="БлокТекста258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2" name="БлокТекста26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3" name="БлокТекста261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4" name="Text Box 38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5" name="Text Box 39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6" name="БлокТекста268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7" name="БлокТекста27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8" name="БлокТекста271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69" name="Text Box 39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0" name="Text Box 395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1" name="Text Box 396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2" name="БлокТекста28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3" name="Text Box 398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4" name="Text Box 39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5" name="Text Box 400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6" name="Text Box 401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7" name="БлокТекста289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8" name="БлокТекста291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79" name="Text Box 404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76200" cy="76200"/>
    <xdr:sp fLocksText="0">
      <xdr:nvSpPr>
        <xdr:cNvPr id="680" name="Text Box 405"/>
        <xdr:cNvSpPr txBox="1">
          <a:spLocks noChangeArrowheads="1"/>
        </xdr:cNvSpPr>
      </xdr:nvSpPr>
      <xdr:spPr>
        <a:xfrm>
          <a:off x="314325" y="22936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71450"/>
    <xdr:sp fLocksText="0">
      <xdr:nvSpPr>
        <xdr:cNvPr id="681" name="БлокТекста27"/>
        <xdr:cNvSpPr txBox="1">
          <a:spLocks noChangeArrowheads="1"/>
        </xdr:cNvSpPr>
      </xdr:nvSpPr>
      <xdr:spPr>
        <a:xfrm>
          <a:off x="314325" y="7867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71450"/>
    <xdr:sp fLocksText="0">
      <xdr:nvSpPr>
        <xdr:cNvPr id="682" name="БлокТекста51"/>
        <xdr:cNvSpPr txBox="1">
          <a:spLocks noChangeArrowheads="1"/>
        </xdr:cNvSpPr>
      </xdr:nvSpPr>
      <xdr:spPr>
        <a:xfrm>
          <a:off x="314325" y="7867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71450"/>
    <xdr:sp fLocksText="0">
      <xdr:nvSpPr>
        <xdr:cNvPr id="683" name="БлокТекста63"/>
        <xdr:cNvSpPr txBox="1">
          <a:spLocks noChangeArrowheads="1"/>
        </xdr:cNvSpPr>
      </xdr:nvSpPr>
      <xdr:spPr>
        <a:xfrm>
          <a:off x="314325" y="7867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71450"/>
    <xdr:sp fLocksText="0">
      <xdr:nvSpPr>
        <xdr:cNvPr id="684" name="Text Box 163"/>
        <xdr:cNvSpPr txBox="1">
          <a:spLocks noChangeArrowheads="1"/>
        </xdr:cNvSpPr>
      </xdr:nvSpPr>
      <xdr:spPr>
        <a:xfrm>
          <a:off x="314325" y="7867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71450"/>
    <xdr:sp fLocksText="0">
      <xdr:nvSpPr>
        <xdr:cNvPr id="685" name="Text Box 164"/>
        <xdr:cNvSpPr txBox="1">
          <a:spLocks noChangeArrowheads="1"/>
        </xdr:cNvSpPr>
      </xdr:nvSpPr>
      <xdr:spPr>
        <a:xfrm>
          <a:off x="314325" y="7867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showZeros="0" tabSelected="1" workbookViewId="0" topLeftCell="A94">
      <selection activeCell="B8" sqref="B8"/>
    </sheetView>
  </sheetViews>
  <sheetFormatPr defaultColWidth="11.140625" defaultRowHeight="12.75"/>
  <cols>
    <col min="1" max="1" width="4.7109375" style="32" customWidth="1"/>
    <col min="2" max="2" width="64.421875" style="38" customWidth="1"/>
    <col min="3" max="3" width="8.57421875" style="12" customWidth="1"/>
    <col min="4" max="4" width="10.57421875" style="12" customWidth="1"/>
    <col min="5" max="5" width="12.57421875" style="8" customWidth="1"/>
    <col min="6" max="256" width="11.140625" style="13" customWidth="1"/>
  </cols>
  <sheetData>
    <row r="1" spans="1:5" s="3" customFormat="1" ht="12.75">
      <c r="A1" s="166" t="s">
        <v>0</v>
      </c>
      <c r="B1" s="167"/>
      <c r="C1" s="167"/>
      <c r="D1" s="4"/>
      <c r="E1" s="4"/>
    </row>
    <row r="2" spans="1:5" s="3" customFormat="1" ht="12.75">
      <c r="A2" s="6"/>
      <c r="B2" s="6" t="s">
        <v>1</v>
      </c>
      <c r="C2" s="5"/>
      <c r="D2" s="5"/>
      <c r="E2" s="4"/>
    </row>
    <row r="3" spans="1:5" s="7" customFormat="1" ht="12.75">
      <c r="A3" s="6"/>
      <c r="B3" s="6" t="s">
        <v>2</v>
      </c>
      <c r="C3" s="12"/>
      <c r="D3" s="8"/>
      <c r="E3" s="8"/>
    </row>
    <row r="4" spans="1:5" s="7" customFormat="1" ht="12.75">
      <c r="A4" s="6"/>
      <c r="B4" s="6" t="s">
        <v>3</v>
      </c>
      <c r="C4" s="14" t="s">
        <v>4</v>
      </c>
      <c r="D4" s="8"/>
      <c r="E4" s="8"/>
    </row>
    <row r="5" spans="1:5" s="18" customFormat="1" ht="12.75">
      <c r="A5" s="15" t="s">
        <v>5</v>
      </c>
      <c r="B5" s="15" t="s">
        <v>6</v>
      </c>
      <c r="C5" s="16" t="s">
        <v>7</v>
      </c>
      <c r="D5" s="17" t="s">
        <v>8</v>
      </c>
      <c r="E5" s="17" t="s">
        <v>9</v>
      </c>
    </row>
    <row r="6" spans="1:5" s="23" customFormat="1" ht="12.75">
      <c r="A6" s="25" t="s">
        <v>10</v>
      </c>
      <c r="B6" s="27" t="s">
        <v>11</v>
      </c>
      <c r="C6" s="28">
        <v>1</v>
      </c>
      <c r="D6" s="129">
        <v>13286</v>
      </c>
      <c r="E6" s="130">
        <f>C6*D6</f>
        <v>13286</v>
      </c>
    </row>
    <row r="7" spans="1:5" s="31" customFormat="1" ht="42" customHeight="1">
      <c r="A7" s="29"/>
      <c r="B7" s="24" t="s">
        <v>12</v>
      </c>
      <c r="C7" s="30"/>
      <c r="D7" s="129">
        <v>0</v>
      </c>
      <c r="E7" s="130">
        <f>D7*C7</f>
        <v>0</v>
      </c>
    </row>
    <row r="8" spans="2:5" ht="63.75">
      <c r="B8" s="33" t="s">
        <v>13</v>
      </c>
      <c r="D8" s="129">
        <v>0</v>
      </c>
      <c r="E8" s="130">
        <f>D8*C8</f>
        <v>0</v>
      </c>
    </row>
    <row r="9" spans="1:5" ht="12.75">
      <c r="A9" s="35" t="s">
        <v>14</v>
      </c>
      <c r="B9" s="22" t="s">
        <v>15</v>
      </c>
      <c r="C9" s="36">
        <v>1</v>
      </c>
      <c r="D9" s="129">
        <v>0</v>
      </c>
      <c r="E9" s="130">
        <f>D9*C9</f>
        <v>0</v>
      </c>
    </row>
    <row r="10" spans="1:5" s="31" customFormat="1" ht="12.75">
      <c r="A10" s="29"/>
      <c r="B10" s="24" t="s">
        <v>16</v>
      </c>
      <c r="C10" s="37"/>
      <c r="D10" s="129">
        <v>0</v>
      </c>
      <c r="E10" s="130">
        <f>D10*C10</f>
        <v>0</v>
      </c>
    </row>
    <row r="11" spans="2:5" ht="12.75">
      <c r="B11" s="19" t="s">
        <v>17</v>
      </c>
      <c r="D11" s="129">
        <v>0</v>
      </c>
      <c r="E11" s="130">
        <f>D11*C11</f>
        <v>0</v>
      </c>
    </row>
    <row r="12" spans="1:5" ht="12.75">
      <c r="A12" s="35" t="s">
        <v>18</v>
      </c>
      <c r="B12" s="39" t="s">
        <v>19</v>
      </c>
      <c r="C12" s="9">
        <v>1</v>
      </c>
      <c r="D12" s="129">
        <v>0</v>
      </c>
      <c r="E12" s="130">
        <f>D12*C12</f>
        <v>0</v>
      </c>
    </row>
    <row r="13" spans="2:5" ht="12.75">
      <c r="B13" s="31" t="s">
        <v>20</v>
      </c>
      <c r="C13" s="9"/>
      <c r="D13" s="129">
        <v>0</v>
      </c>
      <c r="E13" s="130">
        <f>D13*C13</f>
        <v>0</v>
      </c>
    </row>
    <row r="14" spans="2:5" ht="12.75">
      <c r="B14" s="38" t="s">
        <v>21</v>
      </c>
      <c r="C14" s="9"/>
      <c r="D14" s="129">
        <v>0</v>
      </c>
      <c r="E14" s="130">
        <f>D14*C14</f>
        <v>0</v>
      </c>
    </row>
    <row r="15" spans="1:5" ht="12.75">
      <c r="A15" s="35" t="s">
        <v>22</v>
      </c>
      <c r="B15" s="39" t="s">
        <v>23</v>
      </c>
      <c r="C15" s="8">
        <v>1</v>
      </c>
      <c r="D15" s="129">
        <v>0</v>
      </c>
      <c r="E15" s="130">
        <f>D15*C15</f>
        <v>0</v>
      </c>
    </row>
    <row r="16" spans="2:5" ht="12.75">
      <c r="B16" s="31" t="s">
        <v>24</v>
      </c>
      <c r="C16" s="37"/>
      <c r="D16" s="129">
        <v>0</v>
      </c>
      <c r="E16" s="130">
        <f>D16*C16</f>
        <v>0</v>
      </c>
    </row>
    <row r="17" spans="2:5" ht="12.75">
      <c r="B17" s="38" t="s">
        <v>25</v>
      </c>
      <c r="C17" s="12"/>
      <c r="D17" s="129">
        <v>0</v>
      </c>
      <c r="E17" s="130">
        <f>D17*C17</f>
        <v>0</v>
      </c>
    </row>
    <row r="18" spans="1:5" ht="12.75">
      <c r="A18" s="35" t="s">
        <v>26</v>
      </c>
      <c r="B18" s="39" t="s">
        <v>27</v>
      </c>
      <c r="C18" s="36">
        <v>1</v>
      </c>
      <c r="D18" s="129">
        <v>0</v>
      </c>
      <c r="E18" s="130">
        <f>D18*C18</f>
        <v>0</v>
      </c>
    </row>
    <row r="19" spans="2:5" ht="28.5" customHeight="1">
      <c r="B19" s="24" t="s">
        <v>28</v>
      </c>
      <c r="C19" s="37"/>
      <c r="D19" s="129">
        <v>0</v>
      </c>
      <c r="E19" s="130">
        <f>D19*C19</f>
        <v>0</v>
      </c>
    </row>
    <row r="20" spans="2:5" ht="12.75">
      <c r="B20" s="19" t="s">
        <v>29</v>
      </c>
      <c r="C20" s="12"/>
      <c r="D20" s="129">
        <v>0</v>
      </c>
      <c r="E20" s="130">
        <f>D20*C20</f>
        <v>0</v>
      </c>
    </row>
    <row r="21" spans="1:6" s="49" customFormat="1" ht="15">
      <c r="A21" s="43" t="s">
        <v>26</v>
      </c>
      <c r="B21" s="44"/>
      <c r="C21" s="45">
        <v>1</v>
      </c>
      <c r="D21" s="131">
        <v>933</v>
      </c>
      <c r="E21" s="130">
        <f>C21*D21</f>
        <v>933</v>
      </c>
      <c r="F21" s="48"/>
    </row>
    <row r="22" spans="1:6" s="49" customFormat="1" ht="15">
      <c r="A22" s="50"/>
      <c r="B22" s="148" t="s">
        <v>30</v>
      </c>
      <c r="C22" s="51"/>
      <c r="D22" s="131"/>
      <c r="E22" s="132"/>
      <c r="F22" s="48"/>
    </row>
    <row r="23" spans="1:6" s="49" customFormat="1" ht="15">
      <c r="A23" s="50"/>
      <c r="B23" s="44" t="s">
        <v>31</v>
      </c>
      <c r="C23" s="51"/>
      <c r="D23" s="131"/>
      <c r="E23" s="132"/>
      <c r="F23" s="48"/>
    </row>
    <row r="24" spans="1:6" s="49" customFormat="1" ht="15">
      <c r="A24" s="53" t="s">
        <v>26</v>
      </c>
      <c r="B24" s="54"/>
      <c r="C24" s="55">
        <v>1</v>
      </c>
      <c r="D24" s="133">
        <v>147</v>
      </c>
      <c r="E24" s="130">
        <f>C24*D24</f>
        <v>147</v>
      </c>
      <c r="F24" s="48"/>
    </row>
    <row r="25" spans="1:6" s="49" customFormat="1" ht="15">
      <c r="A25" s="58"/>
      <c r="B25" s="149" t="s">
        <v>32</v>
      </c>
      <c r="C25" s="59"/>
      <c r="D25" s="133"/>
      <c r="E25" s="134"/>
      <c r="F25" s="48"/>
    </row>
    <row r="26" spans="1:6" s="49" customFormat="1" ht="15">
      <c r="A26" s="58"/>
      <c r="B26" s="54" t="s">
        <v>33</v>
      </c>
      <c r="C26" s="59"/>
      <c r="D26" s="133"/>
      <c r="E26" s="134"/>
      <c r="F26" s="48"/>
    </row>
    <row r="27" spans="1:5" ht="12.75">
      <c r="A27" s="35" t="s">
        <v>34</v>
      </c>
      <c r="B27" s="2" t="s">
        <v>35</v>
      </c>
      <c r="C27" s="9">
        <v>1</v>
      </c>
      <c r="D27" s="129">
        <v>3366</v>
      </c>
      <c r="E27" s="130">
        <f>C27*D27</f>
        <v>3366</v>
      </c>
    </row>
    <row r="28" spans="1:5" ht="12.75">
      <c r="A28" s="13"/>
      <c r="B28" s="40" t="s">
        <v>36</v>
      </c>
      <c r="C28" s="9"/>
      <c r="D28" s="129">
        <v>0</v>
      </c>
      <c r="E28" s="130">
        <f>D28*C28</f>
        <v>0</v>
      </c>
    </row>
    <row r="29" spans="1:5" s="31" customFormat="1" ht="12.75">
      <c r="A29" s="29"/>
      <c r="B29" s="21" t="s">
        <v>37</v>
      </c>
      <c r="C29" s="30"/>
      <c r="D29" s="129">
        <v>0</v>
      </c>
      <c r="E29" s="130">
        <f>D29*C29</f>
        <v>0</v>
      </c>
    </row>
    <row r="30" spans="1:5" s="139" customFormat="1" ht="12.75">
      <c r="A30" s="61" t="s">
        <v>34</v>
      </c>
      <c r="B30" s="140" t="s">
        <v>38</v>
      </c>
      <c r="C30" s="141">
        <v>1</v>
      </c>
      <c r="D30" s="135">
        <v>6812</v>
      </c>
      <c r="E30" s="130">
        <f>C30*D30</f>
        <v>6812</v>
      </c>
    </row>
    <row r="31" spans="2:5" s="142" customFormat="1" ht="12.75">
      <c r="B31" s="143" t="s">
        <v>39</v>
      </c>
      <c r="C31" s="141"/>
      <c r="D31" s="135">
        <v>0</v>
      </c>
      <c r="E31" s="136">
        <v>0</v>
      </c>
    </row>
    <row r="32" spans="1:5" s="147" customFormat="1" ht="12.75">
      <c r="A32" s="144"/>
      <c r="B32" s="145" t="s">
        <v>40</v>
      </c>
      <c r="C32" s="146"/>
      <c r="D32" s="135">
        <v>0</v>
      </c>
      <c r="E32" s="136">
        <v>0</v>
      </c>
    </row>
    <row r="33" spans="1:5" ht="12.75">
      <c r="A33" s="35" t="s">
        <v>41</v>
      </c>
      <c r="B33" s="22" t="s">
        <v>42</v>
      </c>
      <c r="C33" s="9">
        <v>2</v>
      </c>
      <c r="D33" s="129">
        <v>0</v>
      </c>
      <c r="E33" s="130">
        <f>D33*C33</f>
        <v>0</v>
      </c>
    </row>
    <row r="34" spans="1:6" ht="12.75">
      <c r="A34" s="13"/>
      <c r="B34" s="24" t="s">
        <v>43</v>
      </c>
      <c r="C34" s="8"/>
      <c r="D34" s="129">
        <v>0</v>
      </c>
      <c r="E34" s="130">
        <f>D34*C34</f>
        <v>0</v>
      </c>
      <c r="F34" s="31"/>
    </row>
    <row r="35" spans="1:6" s="31" customFormat="1" ht="12.75">
      <c r="A35" s="34"/>
      <c r="B35" s="19" t="s">
        <v>44</v>
      </c>
      <c r="C35" s="4"/>
      <c r="D35" s="129">
        <v>0</v>
      </c>
      <c r="E35" s="130">
        <f>D35*C35</f>
        <v>0</v>
      </c>
      <c r="F35" s="8"/>
    </row>
    <row r="36" spans="1:6" ht="12.75">
      <c r="A36" s="35" t="s">
        <v>45</v>
      </c>
      <c r="B36" s="39" t="s">
        <v>46</v>
      </c>
      <c r="C36" s="8">
        <v>1</v>
      </c>
      <c r="D36" s="129">
        <v>0</v>
      </c>
      <c r="E36" s="130">
        <f>D36*C36</f>
        <v>0</v>
      </c>
      <c r="F36" s="8"/>
    </row>
    <row r="37" spans="1:5" ht="25.5">
      <c r="A37" s="13"/>
      <c r="B37" s="24" t="s">
        <v>47</v>
      </c>
      <c r="C37" s="37"/>
      <c r="D37" s="129">
        <v>0</v>
      </c>
      <c r="E37" s="130">
        <f>D37*C37</f>
        <v>0</v>
      </c>
    </row>
    <row r="38" spans="1:5" s="31" customFormat="1" ht="25.5">
      <c r="A38" s="34"/>
      <c r="B38" s="19" t="s">
        <v>48</v>
      </c>
      <c r="C38" s="12"/>
      <c r="D38" s="129">
        <v>0</v>
      </c>
      <c r="E38" s="130">
        <f>D38*C38</f>
        <v>0</v>
      </c>
    </row>
    <row r="39" spans="1:5" s="147" customFormat="1" ht="15">
      <c r="A39" s="43" t="s">
        <v>45</v>
      </c>
      <c r="B39" s="89" t="s">
        <v>49</v>
      </c>
      <c r="C39" s="84">
        <v>1</v>
      </c>
      <c r="D39" s="131">
        <v>3767</v>
      </c>
      <c r="E39" s="130">
        <f>C39*D39</f>
        <v>3767</v>
      </c>
    </row>
    <row r="40" spans="1:5" s="147" customFormat="1" ht="15">
      <c r="A40" s="85"/>
      <c r="B40" s="83" t="s">
        <v>50</v>
      </c>
      <c r="C40" s="87"/>
      <c r="D40" s="46">
        <v>0</v>
      </c>
      <c r="E40" s="47"/>
    </row>
    <row r="41" spans="1:5" s="147" customFormat="1" ht="15">
      <c r="A41" s="85"/>
      <c r="B41" s="88" t="s">
        <v>51</v>
      </c>
      <c r="C41" s="87"/>
      <c r="D41" s="46">
        <v>0</v>
      </c>
      <c r="E41" s="47">
        <v>0</v>
      </c>
    </row>
    <row r="42" spans="1:5" ht="12.75">
      <c r="A42" s="35" t="s">
        <v>52</v>
      </c>
      <c r="B42" s="22" t="s">
        <v>53</v>
      </c>
      <c r="C42" s="36">
        <v>1</v>
      </c>
      <c r="D42" s="129">
        <v>0</v>
      </c>
      <c r="E42" s="130">
        <f>D42*C42</f>
        <v>0</v>
      </c>
    </row>
    <row r="43" spans="2:5" ht="12.75">
      <c r="B43" s="25" t="s">
        <v>54</v>
      </c>
      <c r="C43" s="37"/>
      <c r="D43" s="129">
        <v>0</v>
      </c>
      <c r="E43" s="130">
        <f>D43*C43</f>
        <v>0</v>
      </c>
    </row>
    <row r="44" spans="2:5" ht="12.75">
      <c r="B44" s="20" t="s">
        <v>55</v>
      </c>
      <c r="D44" s="129">
        <v>0</v>
      </c>
      <c r="E44" s="130">
        <f>D44*C44</f>
        <v>0</v>
      </c>
    </row>
    <row r="45" spans="1:5" ht="12.75">
      <c r="A45" s="35" t="s">
        <v>56</v>
      </c>
      <c r="B45" s="22" t="s">
        <v>57</v>
      </c>
      <c r="C45" s="36">
        <v>1</v>
      </c>
      <c r="D45" s="129">
        <v>0</v>
      </c>
      <c r="E45" s="130">
        <f>D45*C45</f>
        <v>0</v>
      </c>
    </row>
    <row r="46" spans="1:5" ht="12.75">
      <c r="A46" s="34"/>
      <c r="B46" s="24" t="s">
        <v>58</v>
      </c>
      <c r="C46" s="37"/>
      <c r="D46" s="129">
        <v>0</v>
      </c>
      <c r="E46" s="130">
        <f>D46*C46</f>
        <v>0</v>
      </c>
    </row>
    <row r="47" spans="1:5" s="31" customFormat="1" ht="12.75">
      <c r="A47" s="32"/>
      <c r="B47" s="19" t="s">
        <v>59</v>
      </c>
      <c r="C47" s="12"/>
      <c r="D47" s="129">
        <v>0</v>
      </c>
      <c r="E47" s="130"/>
    </row>
    <row r="48" spans="1:5" s="31" customFormat="1" ht="12.75">
      <c r="A48" s="61" t="s">
        <v>56</v>
      </c>
      <c r="B48" s="63" t="s">
        <v>60</v>
      </c>
      <c r="C48" s="64">
        <v>1</v>
      </c>
      <c r="D48" s="135">
        <v>343</v>
      </c>
      <c r="E48" s="130">
        <f>C48*D48</f>
        <v>343</v>
      </c>
    </row>
    <row r="49" spans="1:5" s="31" customFormat="1" ht="12.75">
      <c r="A49" s="60"/>
      <c r="B49" s="65" t="s">
        <v>61</v>
      </c>
      <c r="C49" s="66"/>
      <c r="D49" s="135"/>
      <c r="E49" s="136"/>
    </row>
    <row r="50" spans="1:5" s="31" customFormat="1" ht="12.75">
      <c r="A50" s="67"/>
      <c r="B50" s="68" t="s">
        <v>62</v>
      </c>
      <c r="C50" s="69"/>
      <c r="D50" s="135"/>
      <c r="E50" s="136"/>
    </row>
    <row r="51" spans="1:5" s="31" customFormat="1" ht="15">
      <c r="A51" s="71" t="s">
        <v>63</v>
      </c>
      <c r="B51" s="121" t="s">
        <v>64</v>
      </c>
      <c r="C51" s="80">
        <v>1</v>
      </c>
      <c r="D51" s="74">
        <v>0</v>
      </c>
      <c r="E51" s="75">
        <v>0</v>
      </c>
    </row>
    <row r="52" spans="1:5" s="31" customFormat="1" ht="15">
      <c r="A52" s="76"/>
      <c r="B52" s="3" t="s">
        <v>65</v>
      </c>
      <c r="C52" s="77"/>
      <c r="D52" s="74">
        <v>0</v>
      </c>
      <c r="E52" s="75"/>
    </row>
    <row r="53" spans="1:5" s="31" customFormat="1" ht="15">
      <c r="A53" s="76"/>
      <c r="B53" s="72" t="s">
        <v>66</v>
      </c>
      <c r="C53" s="77"/>
      <c r="D53" s="74">
        <v>0</v>
      </c>
      <c r="E53" s="75"/>
    </row>
    <row r="54" spans="1:5" s="31" customFormat="1" ht="15">
      <c r="A54" s="86" t="s">
        <v>63</v>
      </c>
      <c r="B54" s="123" t="s">
        <v>67</v>
      </c>
      <c r="C54" s="124">
        <v>1</v>
      </c>
      <c r="D54" s="46">
        <v>2442</v>
      </c>
      <c r="E54" s="130">
        <f>C54*D54</f>
        <v>2442</v>
      </c>
    </row>
    <row r="55" spans="1:5" s="31" customFormat="1" ht="15">
      <c r="A55" s="85"/>
      <c r="B55" s="125" t="s">
        <v>68</v>
      </c>
      <c r="C55" s="87"/>
      <c r="D55" s="46">
        <v>0</v>
      </c>
      <c r="E55" s="47"/>
    </row>
    <row r="56" spans="1:5" s="31" customFormat="1" ht="15">
      <c r="A56" s="85"/>
      <c r="B56" s="88" t="s">
        <v>69</v>
      </c>
      <c r="C56" s="87"/>
      <c r="D56" s="46">
        <v>0</v>
      </c>
      <c r="E56" s="47">
        <v>0</v>
      </c>
    </row>
    <row r="57" spans="1:5" s="31" customFormat="1" ht="15">
      <c r="A57" s="96" t="s">
        <v>63</v>
      </c>
      <c r="B57" s="126"/>
      <c r="C57" s="127">
        <v>1</v>
      </c>
      <c r="D57" s="56">
        <v>5047</v>
      </c>
      <c r="E57" s="130">
        <f>C57*D57</f>
        <v>5047</v>
      </c>
    </row>
    <row r="58" spans="1:5" s="31" customFormat="1" ht="15">
      <c r="A58" s="76"/>
      <c r="B58" s="128" t="s">
        <v>70</v>
      </c>
      <c r="C58" s="98"/>
      <c r="D58" s="56">
        <v>0</v>
      </c>
      <c r="E58" s="57">
        <v>0</v>
      </c>
    </row>
    <row r="59" spans="1:5" s="31" customFormat="1" ht="15">
      <c r="A59" s="76"/>
      <c r="B59" s="99" t="s">
        <v>71</v>
      </c>
      <c r="C59" s="98"/>
      <c r="D59" s="56">
        <v>0</v>
      </c>
      <c r="E59" s="57">
        <v>0</v>
      </c>
    </row>
    <row r="60" spans="1:5" s="31" customFormat="1" ht="15">
      <c r="A60" s="79" t="s">
        <v>72</v>
      </c>
      <c r="B60" s="72"/>
      <c r="C60" s="80">
        <v>1</v>
      </c>
      <c r="D60" s="74">
        <v>280</v>
      </c>
      <c r="E60" s="130">
        <f>C60*D60</f>
        <v>280</v>
      </c>
    </row>
    <row r="61" spans="1:5" s="31" customFormat="1" ht="15">
      <c r="A61" s="76"/>
      <c r="B61" s="78" t="s">
        <v>73</v>
      </c>
      <c r="C61" s="77"/>
      <c r="D61" s="74">
        <v>0</v>
      </c>
      <c r="E61" s="75">
        <v>0</v>
      </c>
    </row>
    <row r="62" spans="1:5" s="31" customFormat="1" ht="30">
      <c r="A62" s="76"/>
      <c r="B62" s="72" t="s">
        <v>74</v>
      </c>
      <c r="C62" s="77"/>
      <c r="D62" s="74">
        <v>0</v>
      </c>
      <c r="E62" s="75">
        <v>0</v>
      </c>
    </row>
    <row r="63" spans="1:6" s="83" customFormat="1" ht="15">
      <c r="A63" s="82" t="s">
        <v>75</v>
      </c>
      <c r="C63" s="84">
        <v>1</v>
      </c>
      <c r="D63" s="46">
        <v>9470</v>
      </c>
      <c r="E63" s="130">
        <f>C63*D63</f>
        <v>9470</v>
      </c>
      <c r="F63" s="150"/>
    </row>
    <row r="64" spans="1:6" s="83" customFormat="1" ht="28.5">
      <c r="A64" s="85"/>
      <c r="B64" s="151" t="s">
        <v>76</v>
      </c>
      <c r="C64" s="87"/>
      <c r="D64" s="46">
        <v>0</v>
      </c>
      <c r="E64" s="47"/>
      <c r="F64" s="150"/>
    </row>
    <row r="65" spans="1:6" s="83" customFormat="1" ht="30">
      <c r="A65" s="85"/>
      <c r="B65" s="88" t="s">
        <v>77</v>
      </c>
      <c r="C65" s="87"/>
      <c r="D65" s="46">
        <v>0</v>
      </c>
      <c r="E65" s="47"/>
      <c r="F65" s="150"/>
    </row>
    <row r="66" spans="1:6" s="83" customFormat="1" ht="15">
      <c r="A66" s="82" t="s">
        <v>75</v>
      </c>
      <c r="C66" s="84">
        <v>1</v>
      </c>
      <c r="D66" s="46">
        <v>7466</v>
      </c>
      <c r="E66" s="130">
        <f>C66*D66</f>
        <v>7466</v>
      </c>
      <c r="F66" s="150"/>
    </row>
    <row r="67" spans="1:6" s="83" customFormat="1" ht="15">
      <c r="A67" s="85"/>
      <c r="B67" s="83" t="s">
        <v>78</v>
      </c>
      <c r="C67" s="87"/>
      <c r="D67" s="46">
        <v>0</v>
      </c>
      <c r="E67" s="47"/>
      <c r="F67" s="150"/>
    </row>
    <row r="68" spans="1:6" s="83" customFormat="1" ht="15">
      <c r="A68" s="85"/>
      <c r="B68" s="88" t="s">
        <v>79</v>
      </c>
      <c r="C68" s="87"/>
      <c r="D68" s="46">
        <v>0</v>
      </c>
      <c r="E68" s="47"/>
      <c r="F68" s="150"/>
    </row>
    <row r="69" spans="1:6" s="83" customFormat="1" ht="15">
      <c r="A69" s="82" t="s">
        <v>75</v>
      </c>
      <c r="C69" s="84">
        <v>1</v>
      </c>
      <c r="D69" s="46">
        <v>5959</v>
      </c>
      <c r="E69" s="130">
        <f>C69*D69</f>
        <v>5959</v>
      </c>
      <c r="F69" s="150"/>
    </row>
    <row r="70" spans="1:6" s="83" customFormat="1" ht="15">
      <c r="A70" s="85"/>
      <c r="B70" s="83" t="s">
        <v>80</v>
      </c>
      <c r="C70" s="87"/>
      <c r="D70" s="46">
        <v>0</v>
      </c>
      <c r="E70" s="47"/>
      <c r="F70" s="150"/>
    </row>
    <row r="71" spans="1:6" s="83" customFormat="1" ht="15">
      <c r="A71" s="85"/>
      <c r="B71" s="88" t="s">
        <v>81</v>
      </c>
      <c r="C71" s="87"/>
      <c r="D71" s="46">
        <v>0</v>
      </c>
      <c r="E71" s="47"/>
      <c r="F71" s="150"/>
    </row>
    <row r="72" spans="1:5" ht="15">
      <c r="A72" s="91" t="s">
        <v>75</v>
      </c>
      <c r="B72" s="93" t="s">
        <v>82</v>
      </c>
      <c r="C72" s="94">
        <v>1</v>
      </c>
      <c r="D72" s="56">
        <v>2547</v>
      </c>
      <c r="E72" s="130">
        <f>C72*D72</f>
        <v>2547</v>
      </c>
    </row>
    <row r="73" spans="1:5" ht="15">
      <c r="A73" s="95"/>
      <c r="B73" s="97" t="s">
        <v>83</v>
      </c>
      <c r="C73" s="98"/>
      <c r="D73" s="56">
        <v>0</v>
      </c>
      <c r="E73" s="57"/>
    </row>
    <row r="74" spans="1:6" ht="15">
      <c r="A74" s="95"/>
      <c r="B74" s="99" t="s">
        <v>84</v>
      </c>
      <c r="C74" s="98"/>
      <c r="D74" s="56">
        <v>0</v>
      </c>
      <c r="E74" s="57"/>
      <c r="F74" s="41"/>
    </row>
    <row r="75" spans="1:6" ht="15">
      <c r="A75" s="101" t="s">
        <v>75</v>
      </c>
      <c r="B75" s="111" t="s">
        <v>85</v>
      </c>
      <c r="C75" s="104">
        <v>1</v>
      </c>
      <c r="D75" s="105">
        <v>2715</v>
      </c>
      <c r="E75" s="130">
        <f>C75*D75</f>
        <v>2715</v>
      </c>
      <c r="F75" s="41"/>
    </row>
    <row r="76" spans="1:6" ht="15">
      <c r="A76" s="107"/>
      <c r="B76" s="138" t="s">
        <v>86</v>
      </c>
      <c r="C76" s="109"/>
      <c r="D76" s="105">
        <v>0</v>
      </c>
      <c r="E76" s="106"/>
      <c r="F76" s="41"/>
    </row>
    <row r="77" spans="1:6" ht="15">
      <c r="A77" s="107"/>
      <c r="B77" s="110" t="s">
        <v>84</v>
      </c>
      <c r="C77" s="109"/>
      <c r="D77" s="105">
        <v>0</v>
      </c>
      <c r="E77" s="106"/>
      <c r="F77" s="41"/>
    </row>
    <row r="78" spans="1:5" s="158" customFormat="1" ht="17.25" customHeight="1">
      <c r="A78" s="91" t="s">
        <v>75</v>
      </c>
      <c r="B78" s="154"/>
      <c r="C78" s="155">
        <v>1</v>
      </c>
      <c r="D78" s="164">
        <v>2384</v>
      </c>
      <c r="E78" s="130">
        <f>C78*D78</f>
        <v>2384</v>
      </c>
    </row>
    <row r="79" spans="1:5" s="158" customFormat="1" ht="28.5">
      <c r="A79" s="153"/>
      <c r="B79" s="159" t="s">
        <v>87</v>
      </c>
      <c r="C79" s="155"/>
      <c r="D79" s="164">
        <v>0</v>
      </c>
      <c r="E79" s="165"/>
    </row>
    <row r="80" spans="1:5" s="158" customFormat="1" ht="15">
      <c r="A80" s="153"/>
      <c r="B80" s="154" t="s">
        <v>88</v>
      </c>
      <c r="C80" s="155"/>
      <c r="D80" s="164">
        <v>0</v>
      </c>
      <c r="E80" s="165"/>
    </row>
    <row r="81" spans="1:5" s="158" customFormat="1" ht="15">
      <c r="A81" s="91" t="s">
        <v>75</v>
      </c>
      <c r="B81" s="154"/>
      <c r="C81" s="155">
        <v>1</v>
      </c>
      <c r="D81" s="164">
        <v>3619</v>
      </c>
      <c r="E81" s="130">
        <f>C81*D81</f>
        <v>3619</v>
      </c>
    </row>
    <row r="82" spans="1:5" s="158" customFormat="1" ht="28.5">
      <c r="A82" s="153"/>
      <c r="B82" s="159" t="s">
        <v>89</v>
      </c>
      <c r="C82" s="155"/>
      <c r="D82" s="164">
        <v>0</v>
      </c>
      <c r="E82" s="165"/>
    </row>
    <row r="83" spans="1:5" s="158" customFormat="1" ht="30">
      <c r="A83" s="153"/>
      <c r="B83" s="154" t="s">
        <v>90</v>
      </c>
      <c r="C83" s="155"/>
      <c r="D83" s="164">
        <v>0</v>
      </c>
      <c r="E83" s="165"/>
    </row>
    <row r="84" spans="1:5" s="163" customFormat="1" ht="15">
      <c r="A84" s="161" t="s">
        <v>75</v>
      </c>
      <c r="B84" s="162"/>
      <c r="C84" s="124">
        <v>1</v>
      </c>
      <c r="D84" s="164">
        <v>4535</v>
      </c>
      <c r="E84" s="130">
        <f>C84*D84</f>
        <v>4535</v>
      </c>
    </row>
    <row r="85" spans="1:5" s="163" customFormat="1" ht="28.5">
      <c r="A85" s="160"/>
      <c r="B85" s="151" t="s">
        <v>91</v>
      </c>
      <c r="C85" s="124"/>
      <c r="D85" s="156">
        <v>0</v>
      </c>
      <c r="E85" s="157"/>
    </row>
    <row r="86" spans="1:5" s="163" customFormat="1" ht="29.25">
      <c r="A86" s="160"/>
      <c r="B86" s="162" t="s">
        <v>92</v>
      </c>
      <c r="C86" s="124"/>
      <c r="D86" s="156">
        <v>0</v>
      </c>
      <c r="E86" s="157"/>
    </row>
    <row r="87" spans="1:6" ht="14.25">
      <c r="A87" s="101" t="s">
        <v>75</v>
      </c>
      <c r="B87" s="110"/>
      <c r="C87" s="104">
        <v>1</v>
      </c>
      <c r="D87" s="105">
        <v>3300</v>
      </c>
      <c r="E87" s="130">
        <f>C87*D87</f>
        <v>3300</v>
      </c>
      <c r="F87" s="41"/>
    </row>
    <row r="88" spans="1:6" ht="14.25">
      <c r="A88" s="137"/>
      <c r="B88" s="138" t="s">
        <v>93</v>
      </c>
      <c r="C88" s="109"/>
      <c r="D88" s="105">
        <v>0</v>
      </c>
      <c r="E88" s="106"/>
      <c r="F88" s="41"/>
    </row>
    <row r="89" spans="1:6" ht="29.25">
      <c r="A89" s="107"/>
      <c r="B89" s="110" t="s">
        <v>94</v>
      </c>
      <c r="C89" s="109"/>
      <c r="D89" s="105">
        <v>0</v>
      </c>
      <c r="E89" s="106"/>
      <c r="F89" s="41"/>
    </row>
    <row r="90" spans="1:7" ht="15">
      <c r="A90" s="91" t="s">
        <v>95</v>
      </c>
      <c r="B90" s="92"/>
      <c r="C90" s="94">
        <v>1</v>
      </c>
      <c r="D90" s="56">
        <v>2213</v>
      </c>
      <c r="E90" s="130">
        <f>C90*D90</f>
        <v>2213</v>
      </c>
      <c r="G90" s="10"/>
    </row>
    <row r="91" spans="1:7" ht="14.25">
      <c r="A91" s="95"/>
      <c r="B91" s="97" t="s">
        <v>96</v>
      </c>
      <c r="C91" s="98"/>
      <c r="D91" s="56">
        <v>0</v>
      </c>
      <c r="E91" s="57"/>
      <c r="F91"/>
      <c r="G91" s="11"/>
    </row>
    <row r="92" spans="1:5" ht="14.25">
      <c r="A92" s="95"/>
      <c r="B92" s="99" t="s">
        <v>97</v>
      </c>
      <c r="C92" s="98"/>
      <c r="D92" s="56">
        <v>0</v>
      </c>
      <c r="E92" s="57"/>
    </row>
    <row r="93" spans="1:5" ht="15">
      <c r="A93" s="101" t="s">
        <v>98</v>
      </c>
      <c r="B93" s="103" t="s">
        <v>99</v>
      </c>
      <c r="C93" s="104">
        <v>1</v>
      </c>
      <c r="D93" s="105">
        <v>3150</v>
      </c>
      <c r="E93" s="130">
        <f>C93*D93</f>
        <v>3150</v>
      </c>
    </row>
    <row r="94" spans="1:5" ht="14.25">
      <c r="A94" s="107"/>
      <c r="B94" s="108" t="s">
        <v>100</v>
      </c>
      <c r="C94" s="109"/>
      <c r="D94" s="105">
        <v>0</v>
      </c>
      <c r="E94" s="106"/>
    </row>
    <row r="95" spans="1:5" ht="14.25">
      <c r="A95" s="107"/>
      <c r="B95" s="110" t="s">
        <v>101</v>
      </c>
      <c r="C95" s="104"/>
      <c r="D95" s="105">
        <v>0</v>
      </c>
      <c r="E95" s="106">
        <v>0</v>
      </c>
    </row>
    <row r="96" spans="1:5" ht="14.25">
      <c r="A96" s="113" t="s">
        <v>102</v>
      </c>
      <c r="B96" s="114">
        <v>1366769</v>
      </c>
      <c r="C96" s="73">
        <v>1</v>
      </c>
      <c r="D96" s="74">
        <v>161</v>
      </c>
      <c r="E96" s="130">
        <f>C96*D96</f>
        <v>161</v>
      </c>
    </row>
    <row r="97" spans="1:5" ht="14.25">
      <c r="A97" s="112"/>
      <c r="B97" s="49" t="s">
        <v>103</v>
      </c>
      <c r="C97" s="73"/>
      <c r="D97" s="74">
        <v>0</v>
      </c>
      <c r="E97" s="75">
        <v>0</v>
      </c>
    </row>
    <row r="98" spans="1:5" ht="14.25">
      <c r="A98" s="112"/>
      <c r="B98" s="115" t="s">
        <v>104</v>
      </c>
      <c r="C98" s="73"/>
      <c r="D98" s="74">
        <v>0</v>
      </c>
      <c r="E98" s="75">
        <v>0</v>
      </c>
    </row>
    <row r="99" spans="1:5" ht="14.25">
      <c r="A99" s="113" t="s">
        <v>105</v>
      </c>
      <c r="B99" s="114">
        <v>3060020000000</v>
      </c>
      <c r="C99" s="73">
        <v>1</v>
      </c>
      <c r="D99" s="74">
        <v>121</v>
      </c>
      <c r="E99" s="130">
        <f>C99*D99</f>
        <v>121</v>
      </c>
    </row>
    <row r="100" spans="1:5" ht="14.25">
      <c r="A100" s="112"/>
      <c r="B100" s="49" t="s">
        <v>106</v>
      </c>
      <c r="C100" s="73"/>
      <c r="D100" s="74">
        <v>0</v>
      </c>
      <c r="E100" s="75">
        <v>0</v>
      </c>
    </row>
    <row r="101" spans="1:5" ht="14.25">
      <c r="A101" s="112"/>
      <c r="B101" s="114" t="s">
        <v>107</v>
      </c>
      <c r="C101" s="73"/>
      <c r="D101" s="74">
        <v>0</v>
      </c>
      <c r="E101" s="130">
        <f>C101*D101</f>
        <v>0</v>
      </c>
    </row>
    <row r="102" spans="1:5" ht="14.25">
      <c r="A102" s="113" t="s">
        <v>108</v>
      </c>
      <c r="B102" s="116">
        <v>3800799040000</v>
      </c>
      <c r="C102" s="73">
        <v>2</v>
      </c>
      <c r="D102" s="74">
        <v>39</v>
      </c>
      <c r="E102" s="130">
        <f>C102*D102</f>
        <v>78</v>
      </c>
    </row>
    <row r="103" spans="1:5" ht="14.25">
      <c r="A103" s="112"/>
      <c r="B103" s="31" t="s">
        <v>109</v>
      </c>
      <c r="C103" s="77"/>
      <c r="D103" s="74">
        <v>0</v>
      </c>
      <c r="E103" s="75"/>
    </row>
    <row r="104" spans="1:5" ht="14.25">
      <c r="A104" s="112"/>
      <c r="B104" s="114" t="s">
        <v>110</v>
      </c>
      <c r="C104" s="77"/>
      <c r="D104" s="74">
        <v>0</v>
      </c>
      <c r="E104" s="75"/>
    </row>
    <row r="105" spans="1:5" ht="14.25">
      <c r="A105" s="91" t="s">
        <v>108</v>
      </c>
      <c r="B105" s="92">
        <v>3049779036000</v>
      </c>
      <c r="C105" s="94">
        <v>1</v>
      </c>
      <c r="D105" s="56">
        <v>2932</v>
      </c>
      <c r="E105" s="130">
        <f>C105*D105</f>
        <v>2932</v>
      </c>
    </row>
    <row r="106" spans="1:5" ht="14.25">
      <c r="A106" s="90"/>
      <c r="B106" s="117" t="s">
        <v>111</v>
      </c>
      <c r="C106" s="98"/>
      <c r="D106" s="56">
        <v>0</v>
      </c>
      <c r="E106" s="57">
        <v>0</v>
      </c>
    </row>
    <row r="107" spans="1:5" ht="14.25">
      <c r="A107" s="90"/>
      <c r="B107" s="118" t="s">
        <v>112</v>
      </c>
      <c r="C107" s="98"/>
      <c r="D107" s="119"/>
      <c r="E107" s="57"/>
    </row>
    <row r="109" spans="2:5" ht="14.25">
      <c r="B109" s="152" t="s">
        <v>113</v>
      </c>
      <c r="E109" s="5">
        <f>SUM(E6:E108)</f>
        <v>87073</v>
      </c>
    </row>
    <row r="110" spans="2:5" ht="28.5">
      <c r="B110" s="152" t="s">
        <v>114</v>
      </c>
      <c r="E110" s="5">
        <f>E109+1600</f>
        <v>88673</v>
      </c>
    </row>
  </sheetData>
  <sheetProtection/>
  <mergeCells count="1">
    <mergeCell ref="A1:C1"/>
  </mergeCells>
  <conditionalFormatting sqref="B72">
    <cfRule type="expression" priority="1" dxfId="0" stopIfTrue="1">
      <formula>B69:H121&lt;&gt;#REF!</formula>
      <formula>"="</formula>
    </cfRule>
  </conditionalFormatting>
  <conditionalFormatting sqref="B102">
    <cfRule type="expression" priority="2" dxfId="0" stopIfTrue="1">
      <formula>B102:H147&lt;&gt;#REF!</formula>
      <formula>"="</formula>
    </cfRule>
  </conditionalFormatting>
  <conditionalFormatting sqref="B103 B106">
    <cfRule type="expression" priority="3" dxfId="0" stopIfTrue="1">
      <formula>B103:I312&lt;&gt;#REF!</formula>
      <formula>"="</formula>
    </cfRule>
  </conditionalFormatting>
  <conditionalFormatting sqref="B105">
    <cfRule type="expression" priority="4" dxfId="0" stopIfTrue="1">
      <formula>B105:H155&lt;&gt;#REF!</formula>
      <formula>"="</formula>
    </cfRule>
  </conditionalFormatting>
  <conditionalFormatting sqref="B58">
    <cfRule type="expression" priority="5" dxfId="0" stopIfTrue="1">
      <formula>B58:H396&lt;&gt;#REF!</formula>
      <formula>"="</formula>
    </cfRule>
  </conditionalFormatting>
  <conditionalFormatting sqref="B57">
    <cfRule type="expression" priority="6" dxfId="0" stopIfTrue="1">
      <formula>B57:G252&lt;&gt;#REF!</formula>
      <formula>"="</formula>
    </cfRule>
  </conditionalFormatting>
  <conditionalFormatting sqref="B52">
    <cfRule type="expression" priority="7" dxfId="0" stopIfTrue="1">
      <formula>B52:H393&lt;&gt;#REF!</formula>
      <formula>"="</formula>
    </cfRule>
  </conditionalFormatting>
  <conditionalFormatting sqref="B51">
    <cfRule type="expression" priority="8" dxfId="0" stopIfTrue="1">
      <formula>B51:G249&lt;&gt;#REF!</formula>
      <formula>"="</formula>
    </cfRule>
  </conditionalFormatting>
  <conditionalFormatting sqref="B55">
    <cfRule type="expression" priority="9" dxfId="0" stopIfTrue="1">
      <formula>B55:H358&lt;&gt;#REF!</formula>
      <formula>"="</formula>
    </cfRule>
  </conditionalFormatting>
  <conditionalFormatting sqref="B54">
    <cfRule type="expression" priority="10" dxfId="0" stopIfTrue="1">
      <formula>B54:G214&lt;&gt;#REF!</formula>
      <formula>"="</formula>
    </cfRule>
  </conditionalFormatting>
  <conditionalFormatting sqref="B90">
    <cfRule type="expression" priority="11" dxfId="0" stopIfTrue="1">
      <formula>B72:H124&lt;&gt;#REF!</formula>
      <formula>"="</formula>
    </cfRule>
  </conditionalFormatting>
  <conditionalFormatting sqref="B21:B26">
    <cfRule type="expression" priority="12" dxfId="1" stopIfTrue="1">
      <formula>B21:K134&lt;&gt;Q21:AL134</formula>
      <formula>"="</formula>
    </cfRule>
  </conditionalFormatting>
  <printOptions/>
  <pageMargins left="0.19652777777777777" right="0.19652777777777777" top="1.3777777777777778" bottom="0.9840277777777777" header="0.5118055555555555" footer="0.5118055555555555"/>
  <pageSetup horizontalDpi="30066" verticalDpi="30066" orientation="portrait" paperSize="9" scale="38"/>
  <headerFooter alignWithMargins="0">
    <oddHeader>&amp;CООО "ОПТЭК"
105005, Москва,
Денисовский пер., 26
тел.: +7-495-933-51-51
факс: +7-495-933-51-55&amp;RРуководитель направления
малой хирургии
Саакян Артур
saakyan@optecgroup.com</oddHeader>
    <oddFooter>&amp;L&amp;D&amp;C&amp;P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ruksi</dc:creator>
  <cp:keywords/>
  <dc:description/>
  <cp:lastModifiedBy/>
  <cp:lastPrinted>2006-02-10T09:40:17Z</cp:lastPrinted>
  <dcterms:created xsi:type="dcterms:W3CDTF">2015-10-07T15:13:16Z</dcterms:created>
  <dcterms:modified xsi:type="dcterms:W3CDTF">2001-07-03T13:56:47Z</dcterms:modified>
  <cp:category/>
  <cp:version/>
  <cp:contentType/>
  <cp:contentStatus/>
</cp:coreProperties>
</file>